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6220" windowHeight="9220" firstSheet="4" activeTab="4"/>
  </bookViews>
  <sheets>
    <sheet name="附件1  海南大学公共课程设置表" sheetId="2" r:id="rId1"/>
    <sheet name="附件2.2 课程设置表格式（专业适用" sheetId="4" r:id="rId2"/>
    <sheet name="附件2.3 学时学分分配表格式（专业适用）" sheetId="10" r:id="rId3"/>
    <sheet name="附件3.2 课程设置表格式（专业类适用）" sheetId="11" r:id="rId4"/>
    <sheet name="附件3.3  学时学分分配表格式（专业类适用）" sheetId="12" r:id="rId5"/>
  </sheets>
  <calcPr calcId="124519"/>
</workbook>
</file>

<file path=xl/calcChain.xml><?xml version="1.0" encoding="utf-8"?>
<calcChain xmlns="http://schemas.openxmlformats.org/spreadsheetml/2006/main">
  <c r="K42" i="12"/>
  <c r="N40"/>
  <c r="N44" s="1"/>
  <c r="M40"/>
  <c r="M44" s="1"/>
  <c r="L40"/>
  <c r="L44" s="1"/>
  <c r="J40"/>
  <c r="I40"/>
  <c r="H40"/>
  <c r="G40"/>
  <c r="F40"/>
  <c r="E40"/>
  <c r="D40"/>
  <c r="C40"/>
  <c r="K39"/>
  <c r="K38"/>
  <c r="K37"/>
  <c r="K27"/>
  <c r="N25"/>
  <c r="N29" s="1"/>
  <c r="M25"/>
  <c r="M29" s="1"/>
  <c r="L25"/>
  <c r="L29" s="1"/>
  <c r="J25"/>
  <c r="I25"/>
  <c r="H25"/>
  <c r="G25"/>
  <c r="F25"/>
  <c r="E25"/>
  <c r="D25"/>
  <c r="C25"/>
  <c r="K24"/>
  <c r="K23"/>
  <c r="K22"/>
  <c r="K12"/>
  <c r="N10"/>
  <c r="N14" s="1"/>
  <c r="M10"/>
  <c r="M14" s="1"/>
  <c r="L10"/>
  <c r="L14" s="1"/>
  <c r="J10"/>
  <c r="I10"/>
  <c r="H10"/>
  <c r="G10"/>
  <c r="F10"/>
  <c r="E10"/>
  <c r="D10"/>
  <c r="C10"/>
  <c r="K9"/>
  <c r="K8"/>
  <c r="K7"/>
  <c r="I191" i="11"/>
  <c r="H191"/>
  <c r="I184"/>
  <c r="H184"/>
  <c r="I172"/>
  <c r="H172"/>
  <c r="I165"/>
  <c r="H165"/>
  <c r="I158"/>
  <c r="H158"/>
  <c r="I151"/>
  <c r="H151"/>
  <c r="I139"/>
  <c r="H139"/>
  <c r="I132"/>
  <c r="H132"/>
  <c r="I120"/>
  <c r="H120"/>
  <c r="I113"/>
  <c r="H113"/>
  <c r="I106"/>
  <c r="H106"/>
  <c r="I99"/>
  <c r="H99"/>
  <c r="I87"/>
  <c r="H87"/>
  <c r="I80"/>
  <c r="H80"/>
  <c r="I68"/>
  <c r="H68"/>
  <c r="I61"/>
  <c r="H61"/>
  <c r="I54"/>
  <c r="H54"/>
  <c r="I47"/>
  <c r="H47"/>
  <c r="I26"/>
  <c r="H26"/>
  <c r="I19"/>
  <c r="H13"/>
  <c r="H19" s="1"/>
  <c r="I12"/>
  <c r="H12"/>
  <c r="K10" i="12" l="1"/>
  <c r="K14" s="1"/>
  <c r="K40"/>
  <c r="K44" s="1"/>
  <c r="K25"/>
  <c r="K29" s="1"/>
  <c r="M9" i="10"/>
  <c r="M13" s="1"/>
  <c r="N9"/>
  <c r="N13" s="1"/>
  <c r="L9"/>
  <c r="L13" s="1"/>
  <c r="C9"/>
  <c r="K11"/>
  <c r="K7"/>
  <c r="K8"/>
  <c r="D9"/>
  <c r="E9"/>
  <c r="F9"/>
  <c r="G9"/>
  <c r="H9"/>
  <c r="I9"/>
  <c r="J9"/>
  <c r="K6"/>
  <c r="I33" i="4"/>
  <c r="I50"/>
  <c r="H50"/>
  <c r="I43"/>
  <c r="H43"/>
  <c r="H20"/>
  <c r="H26" s="1"/>
  <c r="H13"/>
  <c r="H19" s="1"/>
  <c r="H33"/>
  <c r="I26"/>
  <c r="I19"/>
  <c r="I12"/>
  <c r="H12"/>
  <c r="I26" i="2"/>
  <c r="H26"/>
  <c r="K9" i="10" l="1"/>
  <c r="K13" s="1"/>
</calcChain>
</file>

<file path=xl/sharedStrings.xml><?xml version="1.0" encoding="utf-8"?>
<sst xmlns="http://schemas.openxmlformats.org/spreadsheetml/2006/main" count="515" uniqueCount="167">
  <si>
    <t>课程类别</t>
  </si>
  <si>
    <t>课内</t>
  </si>
  <si>
    <t>个性课程（选修）</t>
  </si>
  <si>
    <t>小计</t>
  </si>
  <si>
    <t>课外</t>
  </si>
  <si>
    <t>大学生素质拓展</t>
  </si>
  <si>
    <r>
      <t>课</t>
    </r>
    <r>
      <rPr>
        <b/>
        <sz val="9"/>
        <color theme="1"/>
        <rFont val="Times New Roman"/>
        <family val="1"/>
      </rPr>
      <t xml:space="preserve"> </t>
    </r>
    <r>
      <rPr>
        <b/>
        <sz val="9"/>
        <color theme="1"/>
        <rFont val="宋体"/>
        <family val="3"/>
        <charset val="134"/>
      </rPr>
      <t>程</t>
    </r>
    <r>
      <rPr>
        <b/>
        <sz val="9"/>
        <color theme="1"/>
        <rFont val="Times New Roman"/>
        <family val="1"/>
      </rPr>
      <t xml:space="preserve"> </t>
    </r>
    <r>
      <rPr>
        <b/>
        <sz val="9"/>
        <color theme="1"/>
        <rFont val="宋体"/>
        <family val="3"/>
        <charset val="134"/>
      </rPr>
      <t>名</t>
    </r>
    <r>
      <rPr>
        <b/>
        <sz val="9"/>
        <color theme="1"/>
        <rFont val="Times New Roman"/>
        <family val="1"/>
      </rPr>
      <t xml:space="preserve"> </t>
    </r>
    <r>
      <rPr>
        <b/>
        <sz val="9"/>
        <color theme="1"/>
        <rFont val="宋体"/>
        <family val="3"/>
        <charset val="134"/>
      </rPr>
      <t>称</t>
    </r>
    <r>
      <rPr>
        <b/>
        <sz val="9"/>
        <color theme="1"/>
        <rFont val="Times New Roman"/>
        <family val="1"/>
      </rPr>
      <t xml:space="preserve">                                                                               </t>
    </r>
  </si>
  <si>
    <r>
      <t>考核方式</t>
    </r>
    <r>
      <rPr>
        <b/>
        <sz val="9"/>
        <color theme="1"/>
        <rFont val="Times New Roman"/>
        <family val="1"/>
      </rPr>
      <t xml:space="preserve"> </t>
    </r>
  </si>
  <si>
    <t>课内学时</t>
  </si>
  <si>
    <t>课外学时</t>
  </si>
  <si>
    <t>合计</t>
  </si>
  <si>
    <t>开课学期</t>
  </si>
  <si>
    <t>辅修专业</t>
  </si>
  <si>
    <t>第二专业</t>
  </si>
  <si>
    <t>备注</t>
  </si>
  <si>
    <t>讲课</t>
  </si>
  <si>
    <t>其它</t>
  </si>
  <si>
    <t>公共课程</t>
  </si>
  <si>
    <t>GZZ005</t>
  </si>
  <si>
    <t>思想道德修养与法律基础</t>
  </si>
  <si>
    <t>考查</t>
  </si>
  <si>
    <t>GZZ019</t>
  </si>
  <si>
    <t>中国近现代史纲要</t>
  </si>
  <si>
    <t>GZZ001</t>
  </si>
  <si>
    <t>马克思主义基本原理</t>
  </si>
  <si>
    <t>考试</t>
  </si>
  <si>
    <t>GZZ020</t>
  </si>
  <si>
    <t>毛泽东思想和中国特色社会主义理论体系概论</t>
  </si>
  <si>
    <t>大学英语Ⅰ</t>
  </si>
  <si>
    <t>GWY022</t>
  </si>
  <si>
    <t>大学英语Ⅱ</t>
  </si>
  <si>
    <t>大学英语Ⅲ</t>
  </si>
  <si>
    <t>G00001</t>
  </si>
  <si>
    <t>文献信息检索与利用</t>
  </si>
  <si>
    <t>G00002</t>
  </si>
  <si>
    <r>
      <t>军事理论</t>
    </r>
    <r>
      <rPr>
        <sz val="9"/>
        <color theme="1"/>
        <rFont val="Times New Roman"/>
        <family val="1"/>
      </rPr>
      <t xml:space="preserve">            </t>
    </r>
  </si>
  <si>
    <t>体育Ⅰ</t>
  </si>
  <si>
    <t>体育Ⅱ</t>
  </si>
  <si>
    <t>体育Ⅲ</t>
  </si>
  <si>
    <t>体育Ⅳ</t>
  </si>
  <si>
    <t>GXS001</t>
  </si>
  <si>
    <t>形势与政策Ⅰ</t>
  </si>
  <si>
    <t>GXS002</t>
  </si>
  <si>
    <t>形势与政策Ⅱ</t>
  </si>
  <si>
    <t>GXS003</t>
  </si>
  <si>
    <t>形势与政策Ⅲ</t>
  </si>
  <si>
    <t>GXS004</t>
  </si>
  <si>
    <t>形势与政策Ⅳ</t>
  </si>
  <si>
    <t>GXS005</t>
  </si>
  <si>
    <r>
      <t>形势与政策Ⅴ</t>
    </r>
    <r>
      <rPr>
        <sz val="9"/>
        <color theme="1"/>
        <rFont val="Times New Roman"/>
        <family val="1"/>
      </rPr>
      <t xml:space="preserve">            </t>
    </r>
  </si>
  <si>
    <t>GXS006</t>
  </si>
  <si>
    <r>
      <t>形势与政策Ⅵ</t>
    </r>
    <r>
      <rPr>
        <sz val="9"/>
        <color theme="1"/>
        <rFont val="Times New Roman"/>
        <family val="1"/>
      </rPr>
      <t xml:space="preserve">           </t>
    </r>
  </si>
  <si>
    <t>GXS007</t>
  </si>
  <si>
    <r>
      <t>形势与政策Ⅶ</t>
    </r>
    <r>
      <rPr>
        <sz val="9"/>
        <color theme="1"/>
        <rFont val="Times New Roman"/>
        <family val="1"/>
      </rPr>
      <t xml:space="preserve">                </t>
    </r>
  </si>
  <si>
    <r>
      <t>课程编号</t>
    </r>
    <r>
      <rPr>
        <b/>
        <sz val="9"/>
        <color theme="1"/>
        <rFont val="Times New Roman"/>
        <family val="1"/>
      </rPr>
      <t xml:space="preserve"> </t>
    </r>
  </si>
  <si>
    <t>总学分</t>
  </si>
  <si>
    <t>必修课程设置表</t>
  </si>
  <si>
    <t xml:space="preserve">课程代码 </t>
  </si>
  <si>
    <t xml:space="preserve">课 程 名 称                                                                               </t>
  </si>
  <si>
    <t xml:space="preserve">考核方式 </t>
  </si>
  <si>
    <t>总
学
分</t>
  </si>
  <si>
    <t>学科基础课程</t>
  </si>
  <si>
    <t>S00001</t>
  </si>
  <si>
    <t>入学教育</t>
  </si>
  <si>
    <t>S64001</t>
  </si>
  <si>
    <t>选修课程设置表</t>
  </si>
  <si>
    <t>（个性课程）</t>
  </si>
  <si>
    <t>表二</t>
  </si>
  <si>
    <t>英语拓展课程</t>
  </si>
  <si>
    <t>创新创业课程</t>
  </si>
  <si>
    <t>表一</t>
    <phoneticPr fontId="1" type="noConversion"/>
  </si>
  <si>
    <t>XXXXX专业2017级教学计划表</t>
    <phoneticPr fontId="15" type="noConversion"/>
  </si>
  <si>
    <t>公共课程</t>
    <phoneticPr fontId="1" type="noConversion"/>
  </si>
  <si>
    <t>实践教学环节</t>
  </si>
  <si>
    <t>实践教学环节</t>
    <phoneticPr fontId="1" type="noConversion"/>
  </si>
  <si>
    <t>新生导学课</t>
    <phoneticPr fontId="1" type="noConversion"/>
  </si>
  <si>
    <t>大学生职业发展与就业指导</t>
    <phoneticPr fontId="1" type="noConversion"/>
  </si>
  <si>
    <t>考查</t>
    <phoneticPr fontId="1" type="noConversion"/>
  </si>
  <si>
    <t>社会实践Ⅰ</t>
    <phoneticPr fontId="15" type="noConversion"/>
  </si>
  <si>
    <t>社会实践Ⅱ</t>
    <phoneticPr fontId="15" type="noConversion"/>
  </si>
  <si>
    <t xml:space="preserve">军事技能训练 </t>
  </si>
  <si>
    <t>毕业论文（设计）</t>
    <phoneticPr fontId="1" type="noConversion"/>
  </si>
  <si>
    <t>专业必修课程</t>
    <phoneticPr fontId="1" type="noConversion"/>
  </si>
  <si>
    <t>专业选修课程</t>
    <phoneticPr fontId="1" type="noConversion"/>
  </si>
  <si>
    <r>
      <rPr>
        <sz val="9"/>
        <rFont val="Times New Roman"/>
        <family val="1"/>
      </rPr>
      <t>1.</t>
    </r>
    <r>
      <rPr>
        <sz val="9"/>
        <rFont val="宋体"/>
        <family val="3"/>
        <charset val="134"/>
      </rPr>
      <t>至少修满</t>
    </r>
    <r>
      <rPr>
        <sz val="9"/>
        <rFont val="Times New Roman"/>
        <family val="1"/>
      </rPr>
      <t xml:space="preserve">   XX</t>
    </r>
    <r>
      <rPr>
        <sz val="9"/>
        <rFont val="宋体"/>
        <family val="3"/>
        <charset val="134"/>
      </rPr>
      <t xml:space="preserve">学分。
</t>
    </r>
    <r>
      <rPr>
        <sz val="9"/>
        <rFont val="Times New Roman"/>
        <family val="1"/>
      </rPr>
      <t>2.</t>
    </r>
    <r>
      <rPr>
        <sz val="9"/>
        <rFont val="宋体"/>
        <family val="3"/>
        <charset val="134"/>
      </rPr>
      <t>第</t>
    </r>
    <r>
      <rPr>
        <sz val="9"/>
        <rFont val="Times New Roman"/>
        <family val="1"/>
      </rPr>
      <t>X</t>
    </r>
    <r>
      <rPr>
        <sz val="9"/>
        <rFont val="宋体"/>
        <family val="3"/>
        <charset val="134"/>
      </rPr>
      <t>学期至少选修</t>
    </r>
    <r>
      <rPr>
        <sz val="9"/>
        <rFont val="Times New Roman"/>
        <family val="1"/>
      </rPr>
      <t>X</t>
    </r>
    <r>
      <rPr>
        <sz val="9"/>
        <rFont val="宋体"/>
        <family val="3"/>
        <charset val="134"/>
      </rPr>
      <t>学分</t>
    </r>
    <r>
      <rPr>
        <sz val="9"/>
        <rFont val="Times New Roman"/>
        <family val="1"/>
      </rPr>
      <t xml:space="preserve"> </t>
    </r>
    <r>
      <rPr>
        <sz val="9"/>
        <rFont val="宋体"/>
        <family val="3"/>
        <charset val="134"/>
      </rPr>
      <t xml:space="preserve">；
</t>
    </r>
    <r>
      <rPr>
        <sz val="9"/>
        <rFont val="Times New Roman"/>
        <family val="1"/>
      </rPr>
      <t>3.</t>
    </r>
    <r>
      <rPr>
        <sz val="9"/>
        <rFont val="宋体"/>
        <family val="3"/>
        <charset val="134"/>
      </rPr>
      <t>第</t>
    </r>
    <r>
      <rPr>
        <sz val="9"/>
        <rFont val="Times New Roman"/>
        <family val="1"/>
      </rPr>
      <t>X</t>
    </r>
    <r>
      <rPr>
        <sz val="9"/>
        <rFont val="宋体"/>
        <family val="3"/>
        <charset val="134"/>
      </rPr>
      <t>学期至少选修</t>
    </r>
    <r>
      <rPr>
        <sz val="9"/>
        <rFont val="Times New Roman"/>
        <family val="1"/>
      </rPr>
      <t>X</t>
    </r>
    <r>
      <rPr>
        <sz val="9"/>
        <rFont val="宋体"/>
        <family val="3"/>
        <charset val="134"/>
      </rPr>
      <t>学分。</t>
    </r>
    <phoneticPr fontId="1" type="noConversion"/>
  </si>
  <si>
    <t>小计</t>
    <phoneticPr fontId="1" type="noConversion"/>
  </si>
  <si>
    <r>
      <t>课</t>
    </r>
    <r>
      <rPr>
        <b/>
        <sz val="10"/>
        <rFont val="Times New Roman"/>
        <family val="1"/>
      </rPr>
      <t xml:space="preserve"> </t>
    </r>
    <r>
      <rPr>
        <b/>
        <sz val="10"/>
        <rFont val="宋体"/>
        <family val="3"/>
        <charset val="134"/>
      </rPr>
      <t>程</t>
    </r>
    <r>
      <rPr>
        <b/>
        <sz val="10"/>
        <rFont val="Times New Roman"/>
        <family val="1"/>
      </rPr>
      <t xml:space="preserve"> </t>
    </r>
    <r>
      <rPr>
        <b/>
        <sz val="10"/>
        <rFont val="宋体"/>
        <family val="3"/>
        <charset val="134"/>
      </rPr>
      <t>类</t>
    </r>
    <r>
      <rPr>
        <b/>
        <sz val="10"/>
        <rFont val="Times New Roman"/>
        <family val="1"/>
      </rPr>
      <t xml:space="preserve"> </t>
    </r>
    <r>
      <rPr>
        <b/>
        <sz val="10"/>
        <rFont val="宋体"/>
        <family val="3"/>
        <charset val="134"/>
      </rPr>
      <t>别</t>
    </r>
    <r>
      <rPr>
        <b/>
        <sz val="10"/>
        <rFont val="Times New Roman"/>
        <family val="1"/>
      </rPr>
      <t xml:space="preserve">                                                                                 </t>
    </r>
  </si>
  <si>
    <r>
      <t>各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学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年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计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划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学</t>
    </r>
    <r>
      <rPr>
        <b/>
        <sz val="10"/>
        <rFont val="Times New Roman"/>
        <family val="1"/>
      </rPr>
      <t xml:space="preserve">    </t>
    </r>
    <r>
      <rPr>
        <b/>
        <sz val="10"/>
        <rFont val="宋体"/>
        <family val="3"/>
        <charset val="134"/>
      </rPr>
      <t>分</t>
    </r>
    <r>
      <rPr>
        <b/>
        <sz val="10"/>
        <rFont val="Times New Roman"/>
        <family val="1"/>
      </rPr>
      <t xml:space="preserve">                                                                                      </t>
    </r>
  </si>
  <si>
    <t>应修要求</t>
  </si>
  <si>
    <t>第一学年</t>
  </si>
  <si>
    <t>第二学年</t>
  </si>
  <si>
    <t>第三学年</t>
  </si>
  <si>
    <t>第四学年</t>
  </si>
  <si>
    <t>---</t>
  </si>
  <si>
    <t>公共课程</t>
    <phoneticPr fontId="1" type="noConversion"/>
  </si>
  <si>
    <t>学科基础课程</t>
    <phoneticPr fontId="1" type="noConversion"/>
  </si>
  <si>
    <t>专业必修课程</t>
    <phoneticPr fontId="1" type="noConversion"/>
  </si>
  <si>
    <t>XX周</t>
    <phoneticPr fontId="15" type="noConversion"/>
  </si>
  <si>
    <t>小计（必修）</t>
    <phoneticPr fontId="1" type="noConversion"/>
  </si>
  <si>
    <t>应修学分</t>
    <phoneticPr fontId="1" type="noConversion"/>
  </si>
  <si>
    <t>应修学时</t>
    <phoneticPr fontId="1" type="noConversion"/>
  </si>
  <si>
    <t>表三</t>
    <phoneticPr fontId="1" type="noConversion"/>
  </si>
  <si>
    <t>总学分</t>
    <phoneticPr fontId="1" type="noConversion"/>
  </si>
  <si>
    <t>总学时</t>
    <phoneticPr fontId="1" type="noConversion"/>
  </si>
  <si>
    <r>
      <t>总</t>
    </r>
    <r>
      <rPr>
        <b/>
        <sz val="10"/>
        <rFont val="Times New Roman"/>
        <family val="1"/>
      </rPr>
      <t xml:space="preserve">  </t>
    </r>
    <r>
      <rPr>
        <b/>
        <sz val="10"/>
        <rFont val="宋体"/>
        <family val="3"/>
        <charset val="134"/>
      </rPr>
      <t>计</t>
    </r>
    <r>
      <rPr>
        <b/>
        <sz val="10"/>
        <rFont val="Times New Roman"/>
        <family val="1"/>
      </rPr>
      <t xml:space="preserve">                                                                                  </t>
    </r>
    <phoneticPr fontId="1" type="noConversion"/>
  </si>
  <si>
    <t>实验教学（含独立开设与课内实验学分）</t>
    <phoneticPr fontId="1" type="noConversion"/>
  </si>
  <si>
    <t>实验教学（含独立开设与课内实验学时）</t>
    <phoneticPr fontId="1" type="noConversion"/>
  </si>
  <si>
    <t>至少修读3学分，具体课程另行公布。</t>
    <phoneticPr fontId="1" type="noConversion"/>
  </si>
  <si>
    <t>XXXXX类2017级教学计划表
（AA专业、BB专业、CC专业）</t>
    <phoneticPr fontId="15" type="noConversion"/>
  </si>
  <si>
    <t>3.CC专业课程</t>
    <phoneticPr fontId="1" type="noConversion"/>
  </si>
  <si>
    <t>2.BB专业课程</t>
    <phoneticPr fontId="1" type="noConversion"/>
  </si>
  <si>
    <t>1.AA专业课程</t>
    <phoneticPr fontId="1" type="noConversion"/>
  </si>
  <si>
    <t>一、第一阶段（1-3学期或1-4学期）</t>
    <phoneticPr fontId="1" type="noConversion"/>
  </si>
  <si>
    <t>二、第二阶段（4-8学期或5-8学期）</t>
    <phoneticPr fontId="1" type="noConversion"/>
  </si>
  <si>
    <t>表四</t>
    <phoneticPr fontId="1" type="noConversion"/>
  </si>
  <si>
    <t>表五</t>
    <phoneticPr fontId="1" type="noConversion"/>
  </si>
  <si>
    <t>表六</t>
    <phoneticPr fontId="1" type="noConversion"/>
  </si>
  <si>
    <t>表七</t>
    <phoneticPr fontId="1" type="noConversion"/>
  </si>
  <si>
    <t>表八</t>
    <phoneticPr fontId="1" type="noConversion"/>
  </si>
  <si>
    <r>
      <rPr>
        <b/>
        <sz val="16"/>
        <rFont val="Times New Roman"/>
        <family val="1"/>
      </rPr>
      <t>AA</t>
    </r>
    <r>
      <rPr>
        <b/>
        <sz val="16"/>
        <rFont val="宋体"/>
        <family val="3"/>
        <charset val="134"/>
      </rPr>
      <t>专业学分、学时分配表</t>
    </r>
    <r>
      <rPr>
        <b/>
        <sz val="16"/>
        <rFont val="Times New Roman"/>
        <family val="1"/>
      </rPr>
      <t xml:space="preserve">                                                                  </t>
    </r>
    <phoneticPr fontId="1" type="noConversion"/>
  </si>
  <si>
    <t>表九</t>
    <phoneticPr fontId="1" type="noConversion"/>
  </si>
  <si>
    <r>
      <rPr>
        <b/>
        <sz val="16"/>
        <rFont val="Times New Roman"/>
        <family val="1"/>
      </rPr>
      <t>BB</t>
    </r>
    <r>
      <rPr>
        <b/>
        <sz val="16"/>
        <rFont val="宋体"/>
        <family val="3"/>
        <charset val="134"/>
      </rPr>
      <t>专业学分、学时分配表</t>
    </r>
    <r>
      <rPr>
        <b/>
        <sz val="16"/>
        <rFont val="Times New Roman"/>
        <family val="1"/>
      </rPr>
      <t xml:space="preserve">                                                                  </t>
    </r>
    <phoneticPr fontId="1" type="noConversion"/>
  </si>
  <si>
    <t>表十</t>
    <phoneticPr fontId="1" type="noConversion"/>
  </si>
  <si>
    <r>
      <rPr>
        <b/>
        <sz val="16"/>
        <rFont val="Times New Roman"/>
        <family val="1"/>
      </rPr>
      <t>CC</t>
    </r>
    <r>
      <rPr>
        <b/>
        <sz val="16"/>
        <rFont val="宋体"/>
        <family val="3"/>
        <charset val="134"/>
      </rPr>
      <t>专业学分、学时分配表</t>
    </r>
    <r>
      <rPr>
        <b/>
        <sz val="16"/>
        <rFont val="Times New Roman"/>
        <family val="1"/>
      </rPr>
      <t xml:space="preserve">                                                                  </t>
    </r>
    <phoneticPr fontId="1" type="noConversion"/>
  </si>
  <si>
    <t xml:space="preserve">撰写：        审核：        审定：  </t>
    <phoneticPr fontId="1" type="noConversion"/>
  </si>
  <si>
    <t>通识通选课程</t>
    <phoneticPr fontId="1" type="noConversion"/>
  </si>
  <si>
    <t>人文通识经典课程</t>
    <phoneticPr fontId="1" type="noConversion"/>
  </si>
  <si>
    <t>素质教育通选课程</t>
    <phoneticPr fontId="1" type="noConversion"/>
  </si>
  <si>
    <r>
      <rPr>
        <sz val="9"/>
        <rFont val="宋体"/>
        <family val="3"/>
        <charset val="134"/>
      </rPr>
      <t>至少修读</t>
    </r>
    <r>
      <rPr>
        <sz val="9"/>
        <rFont val="Times New Roman"/>
        <family val="1"/>
      </rPr>
      <t>3</t>
    </r>
    <r>
      <rPr>
        <sz val="9"/>
        <rFont val="宋体"/>
        <family val="3"/>
        <charset val="134"/>
      </rPr>
      <t>学分，具体课程另行公布。</t>
    </r>
    <phoneticPr fontId="1" type="noConversion"/>
  </si>
  <si>
    <r>
      <rPr>
        <sz val="9"/>
        <rFont val="宋体"/>
        <family val="3"/>
        <charset val="134"/>
      </rPr>
      <t>第</t>
    </r>
    <r>
      <rPr>
        <sz val="9"/>
        <rFont val="Times New Roman"/>
        <family val="1"/>
      </rPr>
      <t>4</t>
    </r>
    <r>
      <rPr>
        <sz val="9"/>
        <rFont val="宋体"/>
        <family val="3"/>
        <charset val="134"/>
      </rPr>
      <t>学期</t>
    </r>
    <phoneticPr fontId="1" type="noConversion"/>
  </si>
  <si>
    <r>
      <rPr>
        <sz val="9"/>
        <rFont val="宋体"/>
        <family val="3"/>
        <charset val="134"/>
      </rPr>
      <t>第</t>
    </r>
    <r>
      <rPr>
        <sz val="9"/>
        <rFont val="Times New Roman"/>
        <family val="1"/>
      </rPr>
      <t>2-7</t>
    </r>
    <r>
      <rPr>
        <sz val="9"/>
        <rFont val="宋体"/>
        <family val="3"/>
        <charset val="134"/>
      </rPr>
      <t>学期</t>
    </r>
    <phoneticPr fontId="1" type="noConversion"/>
  </si>
  <si>
    <r>
      <rPr>
        <sz val="9"/>
        <rFont val="宋体"/>
        <family val="3"/>
        <charset val="134"/>
      </rPr>
      <t>第</t>
    </r>
    <r>
      <rPr>
        <sz val="9"/>
        <rFont val="Times New Roman"/>
        <family val="1"/>
      </rPr>
      <t>3-4</t>
    </r>
    <r>
      <rPr>
        <sz val="9"/>
        <rFont val="宋体"/>
        <family val="3"/>
        <charset val="134"/>
      </rPr>
      <t>学期</t>
    </r>
    <phoneticPr fontId="1" type="noConversion"/>
  </si>
  <si>
    <r>
      <t>至少修读3</t>
    </r>
    <r>
      <rPr>
        <sz val="9"/>
        <rFont val="宋体"/>
        <family val="3"/>
        <charset val="134"/>
      </rPr>
      <t>学分，具体课程另行公布。</t>
    </r>
    <phoneticPr fontId="1" type="noConversion"/>
  </si>
  <si>
    <r>
      <rPr>
        <sz val="9"/>
        <rFont val="宋体"/>
        <family val="3"/>
        <charset val="134"/>
      </rPr>
      <t>第</t>
    </r>
    <r>
      <rPr>
        <sz val="9"/>
        <rFont val="Times New Roman"/>
        <family val="1"/>
      </rPr>
      <t>4</t>
    </r>
    <r>
      <rPr>
        <sz val="9"/>
        <rFont val="宋体"/>
        <family val="3"/>
        <charset val="134"/>
      </rPr>
      <t>学期</t>
    </r>
    <phoneticPr fontId="1" type="noConversion"/>
  </si>
  <si>
    <t>高年级研讨课</t>
    <phoneticPr fontId="1" type="noConversion"/>
  </si>
  <si>
    <t>附件1                      海南大学公共课程设置表</t>
    <phoneticPr fontId="1" type="noConversion"/>
  </si>
  <si>
    <t>附件2.2</t>
    <phoneticPr fontId="1" type="noConversion"/>
  </si>
  <si>
    <t xml:space="preserve">附件2.3                  学分、学时分配表                                                                  </t>
    <phoneticPr fontId="1" type="noConversion"/>
  </si>
  <si>
    <t>附件3.2</t>
    <phoneticPr fontId="1" type="noConversion"/>
  </si>
  <si>
    <t>附件3.3</t>
    <phoneticPr fontId="1" type="noConversion"/>
  </si>
  <si>
    <r>
      <rPr>
        <sz val="9"/>
        <rFont val="宋体"/>
        <family val="3"/>
        <charset val="134"/>
      </rPr>
      <t>至少修读</t>
    </r>
    <r>
      <rPr>
        <sz val="9"/>
        <rFont val="Times New Roman"/>
        <family val="1"/>
      </rPr>
      <t>4</t>
    </r>
    <r>
      <rPr>
        <sz val="9"/>
        <rFont val="宋体"/>
        <family val="3"/>
        <charset val="134"/>
      </rPr>
      <t>学分，具体课程另行公布。</t>
    </r>
    <phoneticPr fontId="1" type="noConversion"/>
  </si>
  <si>
    <r>
      <rPr>
        <sz val="9"/>
        <rFont val="宋体"/>
        <family val="3"/>
        <charset val="134"/>
      </rPr>
      <t>第</t>
    </r>
    <r>
      <rPr>
        <sz val="9"/>
        <rFont val="Times New Roman"/>
        <family val="1"/>
      </rPr>
      <t>1-3</t>
    </r>
    <r>
      <rPr>
        <sz val="9"/>
        <rFont val="宋体"/>
        <family val="3"/>
        <charset val="134"/>
      </rPr>
      <t>学期</t>
    </r>
    <phoneticPr fontId="1" type="noConversion"/>
  </si>
  <si>
    <t>大学计算机导论</t>
    <phoneticPr fontId="1" type="noConversion"/>
  </si>
  <si>
    <t>B16</t>
    <phoneticPr fontId="1" type="noConversion"/>
  </si>
  <si>
    <t>GWY121</t>
    <phoneticPr fontId="1" type="noConversion"/>
  </si>
  <si>
    <t xml:space="preserve">撰写：        审核：        审定：  </t>
    <phoneticPr fontId="1" type="noConversion"/>
  </si>
  <si>
    <t>GWY122</t>
    <phoneticPr fontId="1" type="noConversion"/>
  </si>
  <si>
    <t>GJJ027</t>
    <phoneticPr fontId="1" type="noConversion"/>
  </si>
  <si>
    <t>专业选修课程—省重点产业</t>
    <phoneticPr fontId="1" type="noConversion"/>
  </si>
  <si>
    <t>实验教学（含独立开设与课内实验学分）</t>
    <phoneticPr fontId="1" type="noConversion"/>
  </si>
  <si>
    <t>专业选修课程至少xxx学分，人文通识经典课程至少3学分，素质教育通选课程至少4学分，创新创业课程至少3学分，英语拓展课程至少3学分。</t>
    <phoneticPr fontId="15" type="noConversion"/>
  </si>
  <si>
    <t>G00010</t>
    <phoneticPr fontId="1" type="noConversion"/>
  </si>
  <si>
    <t>注：其它教学形式由“类别+学时”构成，类别包括：A-实验，B-上机，C-技法，D-案例教学,E-讨论式，F-研究式学习，G-自主学习，教学形式综合多样的仅填学时，在备注栏说明。</t>
    <phoneticPr fontId="1" type="noConversion"/>
  </si>
  <si>
    <t>注：1.开设的辅修专业和第二专业课程直接在相应栏处打★。
    2.其它教学形式由“类别+学时”构成，类别包括：A-实验，B-上机，C-技法，D-案例教学，E-讨论式,F-研究式学习，G-自主学习，教学形式综合多样的仅填学时，在备注栏说明。</t>
    <phoneticPr fontId="1" type="noConversion"/>
  </si>
  <si>
    <t>外国语、艺术、法学、政管、马院第2学期；其它学院第1学期</t>
    <phoneticPr fontId="1" type="noConversion"/>
  </si>
  <si>
    <t>人文社科第3学期；理工农第4学期</t>
    <phoneticPr fontId="1" type="noConversion"/>
  </si>
  <si>
    <t>理工农第1学期；人文社科第2学期</t>
    <phoneticPr fontId="1" type="noConversion"/>
  </si>
  <si>
    <t>人文社科第1学期；理工农第2学期</t>
    <phoneticPr fontId="1" type="noConversion"/>
  </si>
  <si>
    <t>通识通选课程</t>
    <phoneticPr fontId="1" type="noConversion"/>
  </si>
  <si>
    <t>人文通识经典课程</t>
    <phoneticPr fontId="1" type="noConversion"/>
  </si>
  <si>
    <t>素质教育通选课程</t>
    <phoneticPr fontId="1" type="noConversion"/>
  </si>
  <si>
    <t>创新创业课程</t>
    <phoneticPr fontId="1" type="noConversion"/>
  </si>
  <si>
    <t>英语拓展课程</t>
    <phoneticPr fontId="1" type="noConversion"/>
  </si>
  <si>
    <t>课程类别</t>
    <phoneticPr fontId="1" type="noConversion"/>
  </si>
  <si>
    <t>学分要求</t>
    <phoneticPr fontId="1" type="noConversion"/>
  </si>
  <si>
    <t>修读学期备注</t>
    <phoneticPr fontId="1" type="noConversion"/>
  </si>
  <si>
    <t>表十一</t>
    <phoneticPr fontId="1" type="noConversion"/>
  </si>
</sst>
</file>

<file path=xl/styles.xml><?xml version="1.0" encoding="utf-8"?>
<styleSheet xmlns="http://schemas.openxmlformats.org/spreadsheetml/2006/main">
  <numFmts count="7">
    <numFmt numFmtId="176" formatCode="0.0_);[Red]\(0.0\)"/>
    <numFmt numFmtId="177" formatCode="0_);[Red]\(0\)"/>
    <numFmt numFmtId="178" formatCode="0_ "/>
    <numFmt numFmtId="179" formatCode="0.0_ "/>
    <numFmt numFmtId="180" formatCode="0.00_);[Red]\(0.00\)"/>
    <numFmt numFmtId="181" formatCode="0.00_ "/>
    <numFmt numFmtId="182" formatCode="0.0%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3"/>
      <charset val="134"/>
    </font>
    <font>
      <b/>
      <sz val="14"/>
      <color theme="1"/>
      <name val="黑体"/>
      <family val="3"/>
      <charset val="134"/>
    </font>
    <font>
      <b/>
      <sz val="9"/>
      <color theme="1"/>
      <name val="宋体"/>
      <family val="3"/>
      <charset val="134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宋体"/>
      <family val="3"/>
      <charset val="134"/>
    </font>
    <font>
      <sz val="9"/>
      <color rgb="FFFF0000"/>
      <name val="宋体"/>
      <family val="3"/>
      <charset val="134"/>
    </font>
    <font>
      <sz val="8"/>
      <color theme="1"/>
      <name val="宋体"/>
      <family val="3"/>
      <charset val="134"/>
    </font>
    <font>
      <b/>
      <sz val="9"/>
      <color rgb="FFFF0000"/>
      <name val="黑体"/>
      <family val="3"/>
      <charset val="134"/>
    </font>
    <font>
      <b/>
      <sz val="9"/>
      <color rgb="FFFF0000"/>
      <name val="宋体"/>
      <family val="3"/>
      <charset val="134"/>
    </font>
    <font>
      <sz val="12"/>
      <name val="宋体"/>
      <family val="3"/>
      <charset val="134"/>
    </font>
    <font>
      <b/>
      <sz val="9"/>
      <color theme="1"/>
      <name val="黑体"/>
      <family val="3"/>
      <charset val="134"/>
    </font>
    <font>
      <sz val="18"/>
      <name val="黑体"/>
      <family val="3"/>
      <charset val="134"/>
    </font>
    <font>
      <sz val="9"/>
      <name val="宋体"/>
      <family val="3"/>
      <charset val="134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name val="宋体"/>
      <family val="3"/>
      <charset val="134"/>
    </font>
    <font>
      <b/>
      <sz val="14"/>
      <color indexed="8"/>
      <name val="黑体"/>
      <family val="3"/>
      <charset val="134"/>
    </font>
    <font>
      <b/>
      <sz val="9"/>
      <color indexed="8"/>
      <name val="黑体"/>
      <family val="3"/>
      <charset val="134"/>
    </font>
    <font>
      <b/>
      <sz val="9"/>
      <name val="黑体"/>
      <family val="3"/>
      <charset val="134"/>
    </font>
    <font>
      <sz val="9"/>
      <name val="黑体"/>
      <family val="3"/>
      <charset val="134"/>
    </font>
    <font>
      <sz val="9"/>
      <color indexed="10"/>
      <name val="Times New Roman"/>
      <family val="1"/>
    </font>
    <font>
      <sz val="14"/>
      <color indexed="8"/>
      <name val="黑体"/>
      <family val="3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b/>
      <sz val="16"/>
      <name val="Times New Roman"/>
      <family val="1"/>
    </font>
    <font>
      <b/>
      <sz val="10"/>
      <name val="宋体"/>
      <family val="3"/>
      <charset val="134"/>
    </font>
    <font>
      <b/>
      <sz val="10"/>
      <name val="Times New Roman"/>
      <family val="1"/>
    </font>
    <font>
      <b/>
      <sz val="14"/>
      <name val="黑体"/>
      <family val="3"/>
      <charset val="134"/>
    </font>
    <font>
      <b/>
      <sz val="16"/>
      <name val="宋体"/>
      <family val="3"/>
      <charset val="134"/>
      <scheme val="minor"/>
    </font>
    <font>
      <b/>
      <sz val="11"/>
      <color rgb="FFFF0000"/>
      <name val="宋体"/>
      <family val="2"/>
      <charset val="134"/>
      <scheme val="minor"/>
    </font>
    <font>
      <b/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77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7" fillId="0" borderId="0" xfId="1" applyFont="1" applyBorder="1" applyAlignment="1">
      <alignment horizontal="center" vertical="center" wrapText="1"/>
    </xf>
    <xf numFmtId="0" fontId="18" fillId="0" borderId="0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/>
    </xf>
    <xf numFmtId="0" fontId="18" fillId="0" borderId="0" xfId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 wrapText="1"/>
    </xf>
    <xf numFmtId="176" fontId="16" fillId="0" borderId="0" xfId="1" applyNumberFormat="1" applyFont="1" applyBorder="1" applyAlignment="1">
      <alignment horizontal="center" vertical="center" wrapText="1"/>
    </xf>
    <xf numFmtId="177" fontId="16" fillId="0" borderId="0" xfId="1" applyNumberFormat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left" vertical="center" wrapText="1"/>
    </xf>
    <xf numFmtId="178" fontId="16" fillId="0" borderId="1" xfId="1" applyNumberFormat="1" applyFont="1" applyBorder="1" applyAlignment="1">
      <alignment horizontal="center" vertical="center" wrapText="1"/>
    </xf>
    <xf numFmtId="177" fontId="16" fillId="0" borderId="1" xfId="1" applyNumberFormat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176" fontId="17" fillId="0" borderId="1" xfId="1" applyNumberFormat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49" fontId="15" fillId="0" borderId="1" xfId="1" applyNumberFormat="1" applyFont="1" applyBorder="1" applyAlignment="1" applyProtection="1">
      <alignment horizontal="center" vertical="center"/>
      <protection locked="0"/>
    </xf>
    <xf numFmtId="49" fontId="15" fillId="0" borderId="1" xfId="1" applyNumberFormat="1" applyFont="1" applyFill="1" applyBorder="1" applyAlignment="1">
      <alignment horizontal="left" vertical="center" wrapText="1"/>
    </xf>
    <xf numFmtId="178" fontId="16" fillId="0" borderId="1" xfId="1" applyNumberFormat="1" applyFont="1" applyFill="1" applyBorder="1" applyAlignment="1">
      <alignment horizontal="center" vertical="center" wrapText="1"/>
    </xf>
    <xf numFmtId="179" fontId="16" fillId="0" borderId="1" xfId="1" applyNumberFormat="1" applyFont="1" applyFill="1" applyBorder="1" applyAlignment="1">
      <alignment horizontal="center" vertical="center" wrapText="1"/>
    </xf>
    <xf numFmtId="177" fontId="16" fillId="0" borderId="1" xfId="1" applyNumberFormat="1" applyFont="1" applyFill="1" applyBorder="1" applyAlignment="1">
      <alignment horizontal="center" vertical="center" wrapText="1"/>
    </xf>
    <xf numFmtId="49" fontId="15" fillId="0" borderId="1" xfId="1" applyNumberFormat="1" applyFont="1" applyFill="1" applyBorder="1" applyAlignment="1">
      <alignment horizontal="center" vertical="center" wrapText="1"/>
    </xf>
    <xf numFmtId="0" fontId="15" fillId="0" borderId="1" xfId="1" applyNumberFormat="1" applyFont="1" applyBorder="1" applyAlignment="1">
      <alignment horizontal="left" vertical="center" wrapText="1"/>
    </xf>
    <xf numFmtId="0" fontId="15" fillId="0" borderId="1" xfId="1" applyFont="1" applyBorder="1" applyAlignment="1">
      <alignment horizontal="center" vertical="center"/>
    </xf>
    <xf numFmtId="177" fontId="23" fillId="0" borderId="1" xfId="1" applyNumberFormat="1" applyFont="1" applyFill="1" applyBorder="1" applyAlignment="1">
      <alignment horizontal="center" vertical="center" wrapText="1"/>
    </xf>
    <xf numFmtId="176" fontId="17" fillId="0" borderId="1" xfId="1" applyNumberFormat="1" applyFont="1" applyBorder="1" applyAlignment="1">
      <alignment vertical="center"/>
    </xf>
    <xf numFmtId="177" fontId="16" fillId="0" borderId="1" xfId="1" applyNumberFormat="1" applyFont="1" applyBorder="1" applyAlignment="1">
      <alignment horizontal="center" vertical="center"/>
    </xf>
    <xf numFmtId="0" fontId="15" fillId="0" borderId="1" xfId="3" applyFont="1" applyBorder="1" applyAlignment="1">
      <alignment horizontal="left" vertical="center" wrapText="1"/>
    </xf>
    <xf numFmtId="0" fontId="15" fillId="0" borderId="1" xfId="1" quotePrefix="1" applyFont="1" applyBorder="1" applyAlignment="1">
      <alignment horizontal="center" vertical="center"/>
    </xf>
    <xf numFmtId="0" fontId="15" fillId="0" borderId="1" xfId="4" quotePrefix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/>
    </xf>
    <xf numFmtId="178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179" fontId="15" fillId="0" borderId="1" xfId="1" applyNumberFormat="1" applyFont="1" applyBorder="1" applyAlignment="1">
      <alignment horizontal="center" vertical="center" wrapText="1"/>
    </xf>
    <xf numFmtId="177" fontId="17" fillId="0" borderId="0" xfId="1" applyNumberFormat="1" applyFont="1" applyBorder="1" applyAlignment="1">
      <alignment horizontal="center" vertical="center" wrapText="1"/>
    </xf>
    <xf numFmtId="177" fontId="17" fillId="0" borderId="1" xfId="1" applyNumberFormat="1" applyFont="1" applyBorder="1" applyAlignment="1">
      <alignment horizontal="center" vertical="center"/>
    </xf>
    <xf numFmtId="177" fontId="15" fillId="0" borderId="1" xfId="1" applyNumberFormat="1" applyFont="1" applyBorder="1" applyAlignment="1">
      <alignment horizontal="center" vertical="center" wrapText="1"/>
    </xf>
    <xf numFmtId="177" fontId="16" fillId="0" borderId="0" xfId="1" applyNumberFormat="1" applyFont="1" applyBorder="1" applyAlignment="1">
      <alignment horizontal="center" vertical="center"/>
    </xf>
    <xf numFmtId="176" fontId="17" fillId="0" borderId="0" xfId="1" applyNumberFormat="1" applyFont="1" applyBorder="1" applyAlignment="1">
      <alignment horizontal="center" vertical="center" wrapText="1"/>
    </xf>
    <xf numFmtId="176" fontId="16" fillId="0" borderId="1" xfId="1" applyNumberFormat="1" applyFont="1" applyBorder="1" applyAlignment="1">
      <alignment horizontal="center" vertical="center" wrapText="1"/>
    </xf>
    <xf numFmtId="176" fontId="16" fillId="0" borderId="1" xfId="1" applyNumberFormat="1" applyFont="1" applyBorder="1" applyAlignment="1">
      <alignment horizontal="center" vertical="center"/>
    </xf>
    <xf numFmtId="176" fontId="16" fillId="0" borderId="1" xfId="1" applyNumberFormat="1" applyFont="1" applyFill="1" applyBorder="1" applyAlignment="1">
      <alignment horizontal="center" vertical="center" wrapText="1"/>
    </xf>
    <xf numFmtId="176" fontId="15" fillId="0" borderId="1" xfId="1" applyNumberFormat="1" applyFont="1" applyBorder="1" applyAlignment="1">
      <alignment vertical="center"/>
    </xf>
    <xf numFmtId="176" fontId="15" fillId="0" borderId="1" xfId="0" applyNumberFormat="1" applyFont="1" applyFill="1" applyBorder="1" applyAlignment="1" applyProtection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25" fillId="0" borderId="0" xfId="1" applyFont="1">
      <alignment vertical="center"/>
    </xf>
    <xf numFmtId="0" fontId="25" fillId="0" borderId="0" xfId="2" applyFont="1" applyAlignment="1">
      <alignment horizontal="center" vertical="center" wrapText="1"/>
    </xf>
    <xf numFmtId="176" fontId="25" fillId="0" borderId="0" xfId="2" applyNumberFormat="1" applyFont="1" applyAlignment="1">
      <alignment horizontal="center" vertical="center" wrapText="1"/>
    </xf>
    <xf numFmtId="0" fontId="25" fillId="0" borderId="0" xfId="1" applyFont="1" applyAlignment="1">
      <alignment horizontal="center" vertical="center"/>
    </xf>
    <xf numFmtId="176" fontId="25" fillId="2" borderId="1" xfId="1" applyNumberFormat="1" applyFont="1" applyFill="1" applyBorder="1" applyAlignment="1">
      <alignment horizontal="center" vertical="center" wrapText="1"/>
    </xf>
    <xf numFmtId="176" fontId="25" fillId="0" borderId="1" xfId="1" applyNumberFormat="1" applyFont="1" applyBorder="1" applyAlignment="1">
      <alignment horizontal="center" vertical="center" wrapText="1"/>
    </xf>
    <xf numFmtId="10" fontId="25" fillId="0" borderId="1" xfId="1" applyNumberFormat="1" applyFont="1" applyBorder="1" applyAlignment="1">
      <alignment horizontal="center" vertical="center" wrapText="1"/>
    </xf>
    <xf numFmtId="177" fontId="25" fillId="0" borderId="1" xfId="1" applyNumberFormat="1" applyFont="1" applyBorder="1" applyAlignment="1">
      <alignment horizontal="center" vertical="center" wrapText="1"/>
    </xf>
    <xf numFmtId="176" fontId="25" fillId="2" borderId="1" xfId="1" applyNumberFormat="1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180" fontId="25" fillId="0" borderId="1" xfId="1" quotePrefix="1" applyNumberFormat="1" applyFont="1" applyBorder="1" applyAlignment="1">
      <alignment horizontal="center" vertical="center" wrapText="1"/>
    </xf>
    <xf numFmtId="177" fontId="25" fillId="0" borderId="1" xfId="1" quotePrefix="1" applyNumberFormat="1" applyFont="1" applyBorder="1" applyAlignment="1">
      <alignment horizontal="center" vertical="center" wrapText="1"/>
    </xf>
    <xf numFmtId="177" fontId="25" fillId="0" borderId="1" xfId="2" applyNumberFormat="1" applyFont="1" applyBorder="1" applyAlignment="1">
      <alignment horizontal="center" vertical="center" wrapText="1"/>
    </xf>
    <xf numFmtId="180" fontId="25" fillId="0" borderId="0" xfId="1" applyNumberFormat="1" applyFont="1">
      <alignment vertical="center"/>
    </xf>
    <xf numFmtId="177" fontId="26" fillId="0" borderId="1" xfId="1" applyNumberFormat="1" applyFont="1" applyBorder="1" applyAlignment="1">
      <alignment horizontal="center" vertical="center" wrapText="1"/>
    </xf>
    <xf numFmtId="0" fontId="25" fillId="0" borderId="1" xfId="1" applyFont="1" applyBorder="1">
      <alignment vertical="center"/>
    </xf>
    <xf numFmtId="177" fontId="18" fillId="0" borderId="1" xfId="2" applyNumberFormat="1" applyFont="1" applyBorder="1" applyAlignment="1">
      <alignment horizontal="center" vertical="center" wrapText="1"/>
    </xf>
    <xf numFmtId="0" fontId="29" fillId="0" borderId="0" xfId="2" applyFont="1" applyBorder="1" applyAlignment="1">
      <alignment horizontal="right" vertical="center" wrapText="1"/>
    </xf>
    <xf numFmtId="176" fontId="29" fillId="0" borderId="0" xfId="1" applyNumberFormat="1" applyFont="1">
      <alignment vertical="center"/>
    </xf>
    <xf numFmtId="176" fontId="30" fillId="0" borderId="0" xfId="1" applyNumberFormat="1" applyFont="1">
      <alignment vertical="center"/>
    </xf>
    <xf numFmtId="0" fontId="30" fillId="0" borderId="0" xfId="1" applyFont="1">
      <alignment vertical="center"/>
    </xf>
    <xf numFmtId="181" fontId="30" fillId="0" borderId="0" xfId="1" applyNumberFormat="1" applyFont="1">
      <alignment vertical="center"/>
    </xf>
    <xf numFmtId="182" fontId="30" fillId="0" borderId="0" xfId="1" applyNumberFormat="1" applyFont="1" applyAlignment="1">
      <alignment horizontal="center" vertical="center"/>
    </xf>
    <xf numFmtId="0" fontId="21" fillId="0" borderId="0" xfId="1" applyFont="1" applyBorder="1" applyAlignment="1">
      <alignment vertical="center" wrapText="1"/>
    </xf>
    <xf numFmtId="180" fontId="29" fillId="0" borderId="1" xfId="2" applyNumberFormat="1" applyFont="1" applyBorder="1" applyAlignment="1">
      <alignment horizontal="left" vertical="center" wrapText="1"/>
    </xf>
    <xf numFmtId="180" fontId="29" fillId="0" borderId="3" xfId="2" applyNumberFormat="1" applyFont="1" applyFill="1" applyBorder="1" applyAlignment="1">
      <alignment horizontal="left" vertical="center" wrapText="1"/>
    </xf>
    <xf numFmtId="0" fontId="0" fillId="0" borderId="0" xfId="0" applyBorder="1" applyAlignment="1">
      <alignment vertical="center" textRotation="255" wrapText="1"/>
    </xf>
    <xf numFmtId="0" fontId="21" fillId="0" borderId="0" xfId="1" applyFont="1" applyBorder="1" applyAlignment="1">
      <alignment horizontal="center" vertical="center"/>
    </xf>
    <xf numFmtId="177" fontId="17" fillId="0" borderId="0" xfId="1" applyNumberFormat="1" applyFont="1" applyBorder="1" applyAlignment="1">
      <alignment horizontal="center" vertical="center"/>
    </xf>
    <xf numFmtId="176" fontId="17" fillId="0" borderId="0" xfId="1" applyNumberFormat="1" applyFont="1" applyBorder="1" applyAlignment="1">
      <alignment vertical="center"/>
    </xf>
    <xf numFmtId="0" fontId="17" fillId="0" borderId="0" xfId="1" applyFont="1" applyBorder="1" applyAlignment="1">
      <alignment horizontal="left" vertical="center" wrapText="1"/>
    </xf>
    <xf numFmtId="0" fontId="16" fillId="0" borderId="0" xfId="1" applyFont="1" applyBorder="1" applyAlignment="1">
      <alignment horizontal="left" vertical="center" wrapText="1"/>
    </xf>
    <xf numFmtId="0" fontId="33" fillId="0" borderId="0" xfId="0" applyFont="1">
      <alignment vertical="center"/>
    </xf>
    <xf numFmtId="0" fontId="34" fillId="0" borderId="1" xfId="1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32" fillId="0" borderId="0" xfId="1" applyFont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16" fillId="0" borderId="5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center" wrapText="1"/>
    </xf>
    <xf numFmtId="177" fontId="16" fillId="0" borderId="5" xfId="1" applyNumberFormat="1" applyFont="1" applyFill="1" applyBorder="1" applyAlignment="1">
      <alignment horizontal="center" vertical="center" wrapText="1"/>
    </xf>
    <xf numFmtId="177" fontId="16" fillId="0" borderId="6" xfId="1" applyNumberFormat="1" applyFont="1" applyFill="1" applyBorder="1" applyAlignment="1">
      <alignment horizontal="center" vertical="center" wrapText="1"/>
    </xf>
    <xf numFmtId="177" fontId="16" fillId="0" borderId="7" xfId="1" applyNumberFormat="1" applyFont="1" applyFill="1" applyBorder="1" applyAlignment="1">
      <alignment horizontal="center" vertical="center" wrapText="1"/>
    </xf>
    <xf numFmtId="177" fontId="16" fillId="0" borderId="5" xfId="1" applyNumberFormat="1" applyFont="1" applyFill="1" applyBorder="1" applyAlignment="1">
      <alignment horizontal="left" vertical="center" wrapText="1"/>
    </xf>
    <xf numFmtId="177" fontId="16" fillId="0" borderId="6" xfId="1" applyNumberFormat="1" applyFont="1" applyFill="1" applyBorder="1" applyAlignment="1">
      <alignment horizontal="left" vertical="center" wrapText="1"/>
    </xf>
    <xf numFmtId="177" fontId="16" fillId="0" borderId="7" xfId="1" applyNumberFormat="1" applyFont="1" applyFill="1" applyBorder="1" applyAlignment="1">
      <alignment horizontal="left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2" xfId="1" applyFont="1" applyBorder="1" applyAlignment="1">
      <alignment horizontal="center" vertical="center" textRotation="255" wrapText="1"/>
    </xf>
    <xf numFmtId="0" fontId="21" fillId="0" borderId="3" xfId="1" applyFont="1" applyBorder="1" applyAlignment="1">
      <alignment horizontal="center" vertical="center" textRotation="255" wrapText="1"/>
    </xf>
    <xf numFmtId="0" fontId="0" fillId="0" borderId="4" xfId="0" applyBorder="1" applyAlignment="1">
      <alignment vertical="center" textRotation="255" wrapText="1"/>
    </xf>
    <xf numFmtId="0" fontId="21" fillId="0" borderId="8" xfId="1" applyFont="1" applyBorder="1" applyAlignment="1">
      <alignment vertical="center" wrapText="1"/>
    </xf>
    <xf numFmtId="0" fontId="21" fillId="0" borderId="4" xfId="1" applyFont="1" applyBorder="1" applyAlignment="1">
      <alignment horizontal="center" vertical="center" textRotation="255" wrapText="1"/>
    </xf>
    <xf numFmtId="0" fontId="21" fillId="0" borderId="1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0" fontId="15" fillId="0" borderId="2" xfId="1" applyFont="1" applyBorder="1" applyAlignment="1">
      <alignment horizontal="left" vertical="center" wrapText="1"/>
    </xf>
    <xf numFmtId="0" fontId="16" fillId="0" borderId="3" xfId="1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77" fontId="21" fillId="0" borderId="1" xfId="1" applyNumberFormat="1" applyFont="1" applyBorder="1" applyAlignment="1">
      <alignment horizontal="center" vertical="center" wrapText="1"/>
    </xf>
    <xf numFmtId="176" fontId="21" fillId="0" borderId="1" xfId="1" applyNumberFormat="1" applyFont="1" applyBorder="1" applyAlignment="1">
      <alignment horizontal="center" vertical="center" wrapText="1"/>
    </xf>
    <xf numFmtId="0" fontId="21" fillId="0" borderId="9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1" fillId="0" borderId="13" xfId="1" applyFont="1" applyBorder="1" applyAlignment="1">
      <alignment horizontal="center" vertical="center"/>
    </xf>
    <xf numFmtId="0" fontId="21" fillId="0" borderId="14" xfId="1" applyFont="1" applyBorder="1" applyAlignment="1">
      <alignment horizontal="center" vertical="center"/>
    </xf>
    <xf numFmtId="0" fontId="19" fillId="0" borderId="0" xfId="1" applyFont="1" applyBorder="1" applyAlignment="1">
      <alignment horizontal="center" vertical="center" wrapText="1"/>
    </xf>
    <xf numFmtId="0" fontId="24" fillId="0" borderId="0" xfId="1" applyFont="1" applyBorder="1" applyAlignment="1">
      <alignment horizontal="center" vertical="center" wrapText="1"/>
    </xf>
    <xf numFmtId="0" fontId="20" fillId="0" borderId="0" xfId="2" applyFont="1" applyBorder="1" applyAlignment="1">
      <alignment horizontal="right" vertical="center" wrapText="1"/>
    </xf>
    <xf numFmtId="0" fontId="21" fillId="0" borderId="1" xfId="1" applyFont="1" applyBorder="1" applyAlignment="1">
      <alignment horizontal="center" vertical="center" textRotation="255" wrapText="1"/>
    </xf>
    <xf numFmtId="0" fontId="22" fillId="0" borderId="1" xfId="1" applyFont="1" applyBorder="1" applyAlignment="1">
      <alignment horizontal="center" vertical="center" textRotation="255" wrapText="1"/>
    </xf>
    <xf numFmtId="0" fontId="14" fillId="0" borderId="0" xfId="1" applyFont="1" applyBorder="1" applyAlignment="1">
      <alignment horizontal="center" vertical="center" wrapText="1"/>
    </xf>
    <xf numFmtId="0" fontId="29" fillId="0" borderId="1" xfId="2" applyFont="1" applyBorder="1" applyAlignment="1">
      <alignment horizontal="center" vertical="center" wrapText="1"/>
    </xf>
    <xf numFmtId="0" fontId="30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80" fontId="29" fillId="0" borderId="2" xfId="2" applyNumberFormat="1" applyFont="1" applyBorder="1" applyAlignment="1">
      <alignment horizontal="center" vertical="center" wrapText="1"/>
    </xf>
    <xf numFmtId="180" fontId="29" fillId="0" borderId="3" xfId="2" applyNumberFormat="1" applyFont="1" applyBorder="1" applyAlignment="1">
      <alignment horizontal="center" vertical="center" wrapText="1"/>
    </xf>
    <xf numFmtId="0" fontId="32" fillId="0" borderId="0" xfId="2" applyFont="1" applyAlignment="1">
      <alignment horizontal="left" vertical="center" wrapText="1"/>
    </xf>
    <xf numFmtId="180" fontId="30" fillId="0" borderId="3" xfId="2" applyNumberFormat="1" applyFont="1" applyBorder="1" applyAlignment="1">
      <alignment horizontal="center" vertical="center" wrapText="1"/>
    </xf>
    <xf numFmtId="176" fontId="26" fillId="2" borderId="5" xfId="1" applyNumberFormat="1" applyFont="1" applyFill="1" applyBorder="1" applyAlignment="1">
      <alignment horizontal="left" vertical="center" wrapText="1"/>
    </xf>
    <xf numFmtId="176" fontId="25" fillId="2" borderId="6" xfId="1" applyNumberFormat="1" applyFont="1" applyFill="1" applyBorder="1" applyAlignment="1">
      <alignment horizontal="left" vertical="center" wrapText="1"/>
    </xf>
    <xf numFmtId="176" fontId="25" fillId="2" borderId="7" xfId="1" applyNumberFormat="1" applyFont="1" applyFill="1" applyBorder="1" applyAlignment="1">
      <alignment horizontal="left" vertical="center" wrapText="1"/>
    </xf>
    <xf numFmtId="176" fontId="26" fillId="0" borderId="5" xfId="1" quotePrefix="1" applyNumberFormat="1" applyFont="1" applyBorder="1" applyAlignment="1">
      <alignment horizontal="center" vertical="center" wrapText="1"/>
    </xf>
    <xf numFmtId="176" fontId="25" fillId="0" borderId="6" xfId="1" applyNumberFormat="1" applyFont="1" applyBorder="1" applyAlignment="1">
      <alignment horizontal="center" vertical="center" wrapText="1"/>
    </xf>
    <xf numFmtId="176" fontId="25" fillId="0" borderId="7" xfId="1" applyNumberFormat="1" applyFont="1" applyBorder="1" applyAlignment="1">
      <alignment horizontal="center" vertical="center" wrapText="1"/>
    </xf>
    <xf numFmtId="180" fontId="29" fillId="0" borderId="5" xfId="2" applyNumberFormat="1" applyFont="1" applyBorder="1" applyAlignment="1">
      <alignment horizontal="center" vertical="center" wrapText="1"/>
    </xf>
    <xf numFmtId="180" fontId="30" fillId="0" borderId="6" xfId="2" applyNumberFormat="1" applyFont="1" applyBorder="1" applyAlignment="1">
      <alignment horizontal="center" vertical="center" wrapText="1"/>
    </xf>
    <xf numFmtId="180" fontId="30" fillId="0" borderId="7" xfId="2" applyNumberFormat="1" applyFont="1" applyBorder="1" applyAlignment="1">
      <alignment horizontal="center" vertical="center" wrapText="1"/>
    </xf>
    <xf numFmtId="0" fontId="29" fillId="0" borderId="9" xfId="2" applyFont="1" applyBorder="1" applyAlignment="1">
      <alignment horizontal="center" vertical="center" wrapText="1"/>
    </xf>
    <xf numFmtId="0" fontId="29" fillId="0" borderId="10" xfId="2" applyFont="1" applyBorder="1" applyAlignment="1">
      <alignment horizontal="center" vertical="center" wrapText="1"/>
    </xf>
    <xf numFmtId="0" fontId="29" fillId="0" borderId="11" xfId="2" applyFont="1" applyBorder="1" applyAlignment="1">
      <alignment horizontal="center" vertical="center" wrapText="1"/>
    </xf>
    <xf numFmtId="0" fontId="29" fillId="0" borderId="12" xfId="2" applyFont="1" applyBorder="1" applyAlignment="1">
      <alignment horizontal="center" vertical="center" wrapText="1"/>
    </xf>
    <xf numFmtId="0" fontId="29" fillId="0" borderId="13" xfId="2" applyFont="1" applyBorder="1" applyAlignment="1">
      <alignment horizontal="center" vertical="center" wrapText="1"/>
    </xf>
    <xf numFmtId="0" fontId="29" fillId="0" borderId="14" xfId="2" applyFont="1" applyBorder="1" applyAlignment="1">
      <alignment horizontal="center" vertical="center" wrapText="1"/>
    </xf>
    <xf numFmtId="176" fontId="29" fillId="0" borderId="1" xfId="2" applyNumberFormat="1" applyFont="1" applyBorder="1" applyAlignment="1">
      <alignment horizontal="center" vertical="center" wrapText="1"/>
    </xf>
    <xf numFmtId="176" fontId="30" fillId="0" borderId="1" xfId="2" applyNumberFormat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7" xfId="1" applyFont="1" applyBorder="1" applyAlignment="1">
      <alignment horizontal="center" vertical="center" wrapText="1"/>
    </xf>
    <xf numFmtId="0" fontId="16" fillId="0" borderId="5" xfId="1" applyFont="1" applyBorder="1" applyAlignment="1">
      <alignment horizontal="left" vertical="center" wrapText="1"/>
    </xf>
    <xf numFmtId="0" fontId="16" fillId="0" borderId="6" xfId="1" applyFont="1" applyBorder="1" applyAlignment="1">
      <alignment horizontal="left" vertical="center" wrapText="1"/>
    </xf>
    <xf numFmtId="0" fontId="16" fillId="0" borderId="7" xfId="1" applyFont="1" applyBorder="1" applyAlignment="1">
      <alignment horizontal="left" vertical="center" wrapText="1"/>
    </xf>
    <xf numFmtId="0" fontId="31" fillId="0" borderId="0" xfId="0" applyFont="1" applyBorder="1" applyAlignment="1">
      <alignment horizontal="left" vertical="center" wrapText="1"/>
    </xf>
    <xf numFmtId="0" fontId="21" fillId="0" borderId="9" xfId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4" xfId="1" applyFont="1" applyBorder="1" applyAlignment="1">
      <alignment horizontal="center" vertical="center" wrapText="1"/>
    </xf>
    <xf numFmtId="0" fontId="32" fillId="0" borderId="0" xfId="1" applyFont="1" applyBorder="1" applyAlignment="1">
      <alignment horizontal="left" vertical="center" wrapText="1"/>
    </xf>
    <xf numFmtId="0" fontId="27" fillId="0" borderId="0" xfId="2" applyFont="1" applyAlignment="1">
      <alignment horizontal="center" vertical="center" wrapText="1"/>
    </xf>
  </cellXfs>
  <cellStyles count="10">
    <cellStyle name="常规" xfId="0" builtinId="0"/>
    <cellStyle name="常规 10" xfId="7"/>
    <cellStyle name="常规 12" xfId="8"/>
    <cellStyle name="常规 2" xfId="1"/>
    <cellStyle name="常规 2 2" xfId="9"/>
    <cellStyle name="常规 3" xfId="5"/>
    <cellStyle name="常规 3 2" xfId="6"/>
    <cellStyle name="常规_附件4++实践教学环节设置总表" xfId="3"/>
    <cellStyle name="常规_格式（新分配）" xfId="2"/>
    <cellStyle name="常规_实践性教学环节安排表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8"/>
  <sheetViews>
    <sheetView zoomScale="85" zoomScaleNormal="85" workbookViewId="0">
      <selection activeCell="K25" sqref="K25"/>
    </sheetView>
  </sheetViews>
  <sheetFormatPr defaultRowHeight="14"/>
  <cols>
    <col min="1" max="1" width="7.54296875" customWidth="1"/>
    <col min="2" max="2" width="7.7265625" customWidth="1"/>
    <col min="3" max="3" width="12.08984375" customWidth="1"/>
    <col min="4" max="4" width="7.54296875" customWidth="1"/>
    <col min="5" max="6" width="6.26953125" customWidth="1"/>
    <col min="7" max="7" width="7.54296875" customWidth="1"/>
    <col min="8" max="8" width="5.6328125" customWidth="1"/>
    <col min="9" max="9" width="6.1796875" customWidth="1"/>
    <col min="10" max="12" width="7.54296875" customWidth="1"/>
    <col min="13" max="13" width="9.7265625" customWidth="1"/>
  </cols>
  <sheetData>
    <row r="1" spans="1:13" ht="38" customHeight="1">
      <c r="A1" s="96" t="s">
        <v>135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3" ht="18" customHeight="1">
      <c r="A2" s="103" t="s">
        <v>0</v>
      </c>
      <c r="B2" s="103" t="s">
        <v>54</v>
      </c>
      <c r="C2" s="103" t="s">
        <v>6</v>
      </c>
      <c r="D2" s="103" t="s">
        <v>7</v>
      </c>
      <c r="E2" s="103" t="s">
        <v>8</v>
      </c>
      <c r="F2" s="103"/>
      <c r="G2" s="103" t="s">
        <v>9</v>
      </c>
      <c r="H2" s="103" t="s">
        <v>10</v>
      </c>
      <c r="I2" s="103" t="s">
        <v>55</v>
      </c>
      <c r="J2" s="103" t="s">
        <v>11</v>
      </c>
      <c r="K2" s="103" t="s">
        <v>12</v>
      </c>
      <c r="L2" s="103" t="s">
        <v>13</v>
      </c>
      <c r="M2" s="103" t="s">
        <v>14</v>
      </c>
    </row>
    <row r="3" spans="1:13" ht="18" customHeight="1">
      <c r="A3" s="103"/>
      <c r="B3" s="103"/>
      <c r="C3" s="103"/>
      <c r="D3" s="103"/>
      <c r="E3" s="9" t="s">
        <v>15</v>
      </c>
      <c r="F3" s="9" t="s">
        <v>16</v>
      </c>
      <c r="G3" s="103"/>
      <c r="H3" s="103"/>
      <c r="I3" s="103"/>
      <c r="J3" s="103"/>
      <c r="K3" s="103"/>
      <c r="L3" s="103"/>
      <c r="M3" s="103"/>
    </row>
    <row r="4" spans="1:13" ht="24">
      <c r="A4" s="97" t="s">
        <v>17</v>
      </c>
      <c r="B4" s="2" t="s">
        <v>18</v>
      </c>
      <c r="C4" s="3" t="s">
        <v>19</v>
      </c>
      <c r="D4" s="4" t="s">
        <v>20</v>
      </c>
      <c r="E4" s="5">
        <v>32</v>
      </c>
      <c r="F4" s="4"/>
      <c r="G4" s="5">
        <v>16</v>
      </c>
      <c r="H4" s="5">
        <v>48</v>
      </c>
      <c r="I4" s="95">
        <v>3</v>
      </c>
      <c r="J4" s="5">
        <v>1</v>
      </c>
      <c r="K4" s="4"/>
      <c r="L4" s="4"/>
      <c r="M4" s="4"/>
    </row>
    <row r="5" spans="1:13" ht="24">
      <c r="A5" s="98"/>
      <c r="B5" s="2" t="s">
        <v>21</v>
      </c>
      <c r="C5" s="3" t="s">
        <v>22</v>
      </c>
      <c r="D5" s="4" t="s">
        <v>20</v>
      </c>
      <c r="E5" s="5">
        <v>32</v>
      </c>
      <c r="F5" s="4"/>
      <c r="G5" s="5">
        <v>16</v>
      </c>
      <c r="H5" s="5">
        <v>48</v>
      </c>
      <c r="I5" s="95">
        <v>3</v>
      </c>
      <c r="J5" s="5">
        <v>2</v>
      </c>
      <c r="K5" s="4"/>
      <c r="L5" s="4"/>
      <c r="M5" s="4"/>
    </row>
    <row r="6" spans="1:13" ht="24">
      <c r="A6" s="98"/>
      <c r="B6" s="2" t="s">
        <v>23</v>
      </c>
      <c r="C6" s="3" t="s">
        <v>24</v>
      </c>
      <c r="D6" s="4" t="s">
        <v>25</v>
      </c>
      <c r="E6" s="5">
        <v>32</v>
      </c>
      <c r="F6" s="4"/>
      <c r="G6" s="5">
        <v>16</v>
      </c>
      <c r="H6" s="5">
        <v>48</v>
      </c>
      <c r="I6" s="95">
        <v>3</v>
      </c>
      <c r="J6" s="5">
        <v>3</v>
      </c>
      <c r="K6" s="4"/>
      <c r="L6" s="4"/>
      <c r="M6" s="4"/>
    </row>
    <row r="7" spans="1:13" ht="36">
      <c r="A7" s="98"/>
      <c r="B7" s="2" t="s">
        <v>26</v>
      </c>
      <c r="C7" s="3" t="s">
        <v>27</v>
      </c>
      <c r="D7" s="4" t="s">
        <v>25</v>
      </c>
      <c r="E7" s="5">
        <v>64</v>
      </c>
      <c r="F7" s="6"/>
      <c r="G7" s="5">
        <v>16</v>
      </c>
      <c r="H7" s="5">
        <v>80</v>
      </c>
      <c r="I7" s="95">
        <v>5</v>
      </c>
      <c r="J7" s="5">
        <v>4</v>
      </c>
      <c r="K7" s="4"/>
      <c r="L7" s="4"/>
      <c r="M7" s="4"/>
    </row>
    <row r="8" spans="1:13" s="93" customFormat="1" ht="21" customHeight="1">
      <c r="A8" s="98"/>
      <c r="B8" s="2" t="s">
        <v>144</v>
      </c>
      <c r="C8" s="3" t="s">
        <v>28</v>
      </c>
      <c r="D8" s="4" t="s">
        <v>25</v>
      </c>
      <c r="E8" s="5">
        <v>48</v>
      </c>
      <c r="F8" s="10"/>
      <c r="G8" s="10"/>
      <c r="H8" s="5">
        <v>48</v>
      </c>
      <c r="I8" s="95">
        <v>3</v>
      </c>
      <c r="J8" s="5">
        <v>1</v>
      </c>
      <c r="K8" s="10"/>
      <c r="L8" s="10"/>
      <c r="M8" s="10"/>
    </row>
    <row r="9" spans="1:13" ht="21" customHeight="1">
      <c r="A9" s="98"/>
      <c r="B9" s="2" t="s">
        <v>29</v>
      </c>
      <c r="C9" s="3" t="s">
        <v>30</v>
      </c>
      <c r="D9" s="4" t="s">
        <v>25</v>
      </c>
      <c r="E9" s="5">
        <v>64</v>
      </c>
      <c r="F9" s="4"/>
      <c r="G9" s="4"/>
      <c r="H9" s="5">
        <v>64</v>
      </c>
      <c r="I9" s="95">
        <v>4</v>
      </c>
      <c r="J9" s="5">
        <v>2</v>
      </c>
      <c r="K9" s="6"/>
      <c r="L9" s="6"/>
      <c r="M9" s="6"/>
    </row>
    <row r="10" spans="1:13" s="93" customFormat="1" ht="21" customHeight="1">
      <c r="A10" s="98"/>
      <c r="B10" s="2" t="s">
        <v>146</v>
      </c>
      <c r="C10" s="3" t="s">
        <v>31</v>
      </c>
      <c r="D10" s="4" t="s">
        <v>25</v>
      </c>
      <c r="E10" s="5">
        <v>64</v>
      </c>
      <c r="F10" s="7"/>
      <c r="G10" s="7"/>
      <c r="H10" s="5">
        <v>64</v>
      </c>
      <c r="I10" s="95">
        <v>4</v>
      </c>
      <c r="J10" s="5">
        <v>3</v>
      </c>
      <c r="K10" s="10"/>
      <c r="L10" s="10"/>
      <c r="M10" s="10"/>
    </row>
    <row r="11" spans="1:13" s="93" customFormat="1" ht="55.5" customHeight="1">
      <c r="A11" s="98"/>
      <c r="B11" s="2" t="s">
        <v>147</v>
      </c>
      <c r="C11" s="3" t="s">
        <v>142</v>
      </c>
      <c r="D11" s="4" t="s">
        <v>25</v>
      </c>
      <c r="E11" s="5">
        <v>24</v>
      </c>
      <c r="F11" s="5" t="s">
        <v>143</v>
      </c>
      <c r="G11" s="10"/>
      <c r="H11" s="5">
        <v>40</v>
      </c>
      <c r="I11" s="95">
        <v>2.5</v>
      </c>
      <c r="J11" s="10"/>
      <c r="K11" s="10"/>
      <c r="L11" s="10"/>
      <c r="M11" s="8" t="s">
        <v>154</v>
      </c>
    </row>
    <row r="12" spans="1:13" ht="32.5" customHeight="1">
      <c r="A12" s="98"/>
      <c r="B12" s="2" t="s">
        <v>32</v>
      </c>
      <c r="C12" s="3" t="s">
        <v>33</v>
      </c>
      <c r="D12" s="4" t="s">
        <v>20</v>
      </c>
      <c r="E12" s="5">
        <v>16</v>
      </c>
      <c r="F12" s="4"/>
      <c r="G12" s="4"/>
      <c r="H12" s="5">
        <v>16</v>
      </c>
      <c r="I12" s="95">
        <v>1</v>
      </c>
      <c r="J12" s="4"/>
      <c r="K12" s="6"/>
      <c r="L12" s="6"/>
      <c r="M12" s="8" t="s">
        <v>155</v>
      </c>
    </row>
    <row r="13" spans="1:13" ht="32.5" customHeight="1">
      <c r="A13" s="98"/>
      <c r="B13" s="2" t="s">
        <v>34</v>
      </c>
      <c r="C13" s="3" t="s">
        <v>35</v>
      </c>
      <c r="D13" s="4" t="s">
        <v>20</v>
      </c>
      <c r="E13" s="5">
        <v>16</v>
      </c>
      <c r="F13" s="4"/>
      <c r="G13" s="4"/>
      <c r="H13" s="5">
        <v>16</v>
      </c>
      <c r="I13" s="95">
        <v>1</v>
      </c>
      <c r="J13" s="4"/>
      <c r="K13" s="6"/>
      <c r="L13" s="6"/>
      <c r="M13" s="8" t="s">
        <v>156</v>
      </c>
    </row>
    <row r="14" spans="1:13" ht="32.5" customHeight="1">
      <c r="A14" s="98"/>
      <c r="B14" s="2" t="s">
        <v>151</v>
      </c>
      <c r="C14" s="3" t="s">
        <v>76</v>
      </c>
      <c r="D14" s="4" t="s">
        <v>77</v>
      </c>
      <c r="E14" s="5">
        <v>16</v>
      </c>
      <c r="F14" s="7"/>
      <c r="G14" s="7"/>
      <c r="H14" s="5">
        <v>16</v>
      </c>
      <c r="I14" s="95">
        <v>1</v>
      </c>
      <c r="J14" s="7"/>
      <c r="K14" s="7"/>
      <c r="L14" s="7"/>
      <c r="M14" s="8" t="s">
        <v>157</v>
      </c>
    </row>
    <row r="15" spans="1:13" ht="23" customHeight="1">
      <c r="A15" s="98"/>
      <c r="B15" s="2">
        <v>151001</v>
      </c>
      <c r="C15" s="3" t="s">
        <v>36</v>
      </c>
      <c r="D15" s="4" t="s">
        <v>25</v>
      </c>
      <c r="E15" s="5">
        <v>32</v>
      </c>
      <c r="F15" s="4"/>
      <c r="G15" s="4"/>
      <c r="H15" s="5">
        <v>32</v>
      </c>
      <c r="I15" s="95">
        <v>1</v>
      </c>
      <c r="J15" s="5">
        <v>1</v>
      </c>
      <c r="K15" s="6"/>
      <c r="L15" s="6"/>
      <c r="M15" s="6"/>
    </row>
    <row r="16" spans="1:13" ht="23" customHeight="1">
      <c r="A16" s="98"/>
      <c r="B16" s="2">
        <v>151002</v>
      </c>
      <c r="C16" s="3" t="s">
        <v>37</v>
      </c>
      <c r="D16" s="4" t="s">
        <v>25</v>
      </c>
      <c r="E16" s="5">
        <v>32</v>
      </c>
      <c r="F16" s="4"/>
      <c r="G16" s="4"/>
      <c r="H16" s="5">
        <v>32</v>
      </c>
      <c r="I16" s="95">
        <v>1</v>
      </c>
      <c r="J16" s="5">
        <v>2</v>
      </c>
      <c r="K16" s="6"/>
      <c r="L16" s="6"/>
      <c r="M16" s="6"/>
    </row>
    <row r="17" spans="1:13" ht="23" customHeight="1">
      <c r="A17" s="98"/>
      <c r="B17" s="2">
        <v>151005</v>
      </c>
      <c r="C17" s="3" t="s">
        <v>38</v>
      </c>
      <c r="D17" s="4" t="s">
        <v>25</v>
      </c>
      <c r="E17" s="5">
        <v>32</v>
      </c>
      <c r="F17" s="4"/>
      <c r="G17" s="4"/>
      <c r="H17" s="5">
        <v>32</v>
      </c>
      <c r="I17" s="95">
        <v>1</v>
      </c>
      <c r="J17" s="5">
        <v>3</v>
      </c>
      <c r="K17" s="6"/>
      <c r="L17" s="6"/>
      <c r="M17" s="6"/>
    </row>
    <row r="18" spans="1:13" ht="23" customHeight="1">
      <c r="A18" s="98"/>
      <c r="B18" s="2">
        <v>151006</v>
      </c>
      <c r="C18" s="3" t="s">
        <v>39</v>
      </c>
      <c r="D18" s="4" t="s">
        <v>25</v>
      </c>
      <c r="E18" s="5">
        <v>32</v>
      </c>
      <c r="F18" s="4"/>
      <c r="G18" s="4"/>
      <c r="H18" s="5">
        <v>32</v>
      </c>
      <c r="I18" s="95">
        <v>1</v>
      </c>
      <c r="J18" s="5">
        <v>4</v>
      </c>
      <c r="K18" s="6"/>
      <c r="L18" s="6"/>
      <c r="M18" s="6"/>
    </row>
    <row r="19" spans="1:13" ht="23" customHeight="1">
      <c r="A19" s="98"/>
      <c r="B19" s="2" t="s">
        <v>40</v>
      </c>
      <c r="C19" s="3" t="s">
        <v>41</v>
      </c>
      <c r="D19" s="4" t="s">
        <v>20</v>
      </c>
      <c r="E19" s="5">
        <v>8</v>
      </c>
      <c r="F19" s="4"/>
      <c r="G19" s="5">
        <v>8</v>
      </c>
      <c r="H19" s="5">
        <v>16</v>
      </c>
      <c r="I19" s="95">
        <v>0</v>
      </c>
      <c r="J19" s="5">
        <v>1</v>
      </c>
      <c r="K19" s="4"/>
      <c r="L19" s="4"/>
      <c r="M19" s="4"/>
    </row>
    <row r="20" spans="1:13" ht="23" customHeight="1">
      <c r="A20" s="98"/>
      <c r="B20" s="2" t="s">
        <v>42</v>
      </c>
      <c r="C20" s="3" t="s">
        <v>43</v>
      </c>
      <c r="D20" s="4" t="s">
        <v>20</v>
      </c>
      <c r="E20" s="5">
        <v>8</v>
      </c>
      <c r="F20" s="4"/>
      <c r="G20" s="5">
        <v>8</v>
      </c>
      <c r="H20" s="5">
        <v>16</v>
      </c>
      <c r="I20" s="95">
        <v>0.5</v>
      </c>
      <c r="J20" s="5">
        <v>2</v>
      </c>
      <c r="K20" s="4"/>
      <c r="L20" s="4"/>
      <c r="M20" s="4"/>
    </row>
    <row r="21" spans="1:13" ht="23" customHeight="1">
      <c r="A21" s="98"/>
      <c r="B21" s="2" t="s">
        <v>44</v>
      </c>
      <c r="C21" s="3" t="s">
        <v>45</v>
      </c>
      <c r="D21" s="4" t="s">
        <v>20</v>
      </c>
      <c r="E21" s="5">
        <v>8</v>
      </c>
      <c r="F21" s="4"/>
      <c r="G21" s="5">
        <v>8</v>
      </c>
      <c r="H21" s="5">
        <v>16</v>
      </c>
      <c r="I21" s="95">
        <v>0</v>
      </c>
      <c r="J21" s="5">
        <v>3</v>
      </c>
      <c r="K21" s="4"/>
      <c r="L21" s="4"/>
      <c r="M21" s="4"/>
    </row>
    <row r="22" spans="1:13" ht="23" customHeight="1">
      <c r="A22" s="98"/>
      <c r="B22" s="2" t="s">
        <v>46</v>
      </c>
      <c r="C22" s="3" t="s">
        <v>47</v>
      </c>
      <c r="D22" s="4" t="s">
        <v>20</v>
      </c>
      <c r="E22" s="5">
        <v>8</v>
      </c>
      <c r="F22" s="4"/>
      <c r="G22" s="5">
        <v>8</v>
      </c>
      <c r="H22" s="5">
        <v>16</v>
      </c>
      <c r="I22" s="95">
        <v>0.5</v>
      </c>
      <c r="J22" s="5">
        <v>4</v>
      </c>
      <c r="K22" s="4"/>
      <c r="L22" s="4"/>
      <c r="M22" s="4"/>
    </row>
    <row r="23" spans="1:13" ht="23" customHeight="1">
      <c r="A23" s="98"/>
      <c r="B23" s="2" t="s">
        <v>48</v>
      </c>
      <c r="C23" s="3" t="s">
        <v>49</v>
      </c>
      <c r="D23" s="4" t="s">
        <v>20</v>
      </c>
      <c r="E23" s="5">
        <v>8</v>
      </c>
      <c r="F23" s="4"/>
      <c r="G23" s="5">
        <v>8</v>
      </c>
      <c r="H23" s="5">
        <v>16</v>
      </c>
      <c r="I23" s="95">
        <v>0</v>
      </c>
      <c r="J23" s="5">
        <v>5</v>
      </c>
      <c r="K23" s="4"/>
      <c r="L23" s="4"/>
      <c r="M23" s="4"/>
    </row>
    <row r="24" spans="1:13" ht="23" customHeight="1">
      <c r="A24" s="98"/>
      <c r="B24" s="2" t="s">
        <v>50</v>
      </c>
      <c r="C24" s="3" t="s">
        <v>51</v>
      </c>
      <c r="D24" s="4" t="s">
        <v>20</v>
      </c>
      <c r="E24" s="5">
        <v>8</v>
      </c>
      <c r="F24" s="4"/>
      <c r="G24" s="5">
        <v>8</v>
      </c>
      <c r="H24" s="5">
        <v>16</v>
      </c>
      <c r="I24" s="95">
        <v>0.5</v>
      </c>
      <c r="J24" s="5">
        <v>6</v>
      </c>
      <c r="K24" s="4"/>
      <c r="L24" s="4"/>
      <c r="M24" s="4"/>
    </row>
    <row r="25" spans="1:13" ht="23" customHeight="1">
      <c r="A25" s="98"/>
      <c r="B25" s="2" t="s">
        <v>52</v>
      </c>
      <c r="C25" s="3" t="s">
        <v>53</v>
      </c>
      <c r="D25" s="4" t="s">
        <v>20</v>
      </c>
      <c r="E25" s="5">
        <v>16</v>
      </c>
      <c r="F25" s="4"/>
      <c r="G25" s="5">
        <v>16</v>
      </c>
      <c r="H25" s="5">
        <v>32</v>
      </c>
      <c r="I25" s="95">
        <v>0.5</v>
      </c>
      <c r="J25" s="5">
        <v>7</v>
      </c>
      <c r="K25" s="4"/>
      <c r="L25" s="4"/>
      <c r="M25" s="4"/>
    </row>
    <row r="26" spans="1:13" ht="23" customHeight="1">
      <c r="A26" s="99"/>
      <c r="B26" s="100" t="s">
        <v>85</v>
      </c>
      <c r="C26" s="101"/>
      <c r="D26" s="101"/>
      <c r="E26" s="101"/>
      <c r="F26" s="101"/>
      <c r="G26" s="102"/>
      <c r="H26" s="5">
        <f>SUM(H4:H25)</f>
        <v>744</v>
      </c>
      <c r="I26" s="95">
        <f>SUM(I4:I25)</f>
        <v>36.5</v>
      </c>
      <c r="J26" s="5"/>
      <c r="K26" s="4"/>
      <c r="L26" s="4"/>
      <c r="M26" s="4"/>
    </row>
    <row r="27" spans="1:13" ht="38" customHeight="1">
      <c r="A27" s="104" t="s">
        <v>152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</row>
    <row r="28" spans="1:13" ht="17.5">
      <c r="A28" s="1"/>
    </row>
  </sheetData>
  <mergeCells count="16">
    <mergeCell ref="A1:M1"/>
    <mergeCell ref="A4:A26"/>
    <mergeCell ref="B26:G26"/>
    <mergeCell ref="M2:M3"/>
    <mergeCell ref="A27:M27"/>
    <mergeCell ref="G2:G3"/>
    <mergeCell ref="H2:H3"/>
    <mergeCell ref="I2:I3"/>
    <mergeCell ref="J2:J3"/>
    <mergeCell ref="K2:K3"/>
    <mergeCell ref="L2:L3"/>
    <mergeCell ref="A2:A3"/>
    <mergeCell ref="B2:B3"/>
    <mergeCell ref="C2:C3"/>
    <mergeCell ref="D2:D3"/>
    <mergeCell ref="E2:F2"/>
  </mergeCells>
  <phoneticPr fontId="1" type="noConversion"/>
  <pageMargins left="0.31496062992125984" right="0.31496062992125984" top="0.35433070866141736" bottom="0.35433070866141736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5"/>
  <sheetViews>
    <sheetView topLeftCell="A40" workbookViewId="0">
      <selection activeCell="A51" sqref="A51:B52"/>
    </sheetView>
  </sheetViews>
  <sheetFormatPr defaultColWidth="9.81640625" defaultRowHeight="12"/>
  <cols>
    <col min="1" max="1" width="4.453125" style="11" customWidth="1"/>
    <col min="2" max="2" width="7.7265625" style="18" customWidth="1"/>
    <col min="3" max="3" width="26.453125" style="11" customWidth="1"/>
    <col min="4" max="7" width="4.453125" style="11" customWidth="1"/>
    <col min="8" max="8" width="4.453125" style="20" customWidth="1"/>
    <col min="9" max="9" width="4.453125" style="19" customWidth="1"/>
    <col min="10" max="10" width="4.453125" style="20" customWidth="1"/>
    <col min="11" max="12" width="4.453125" style="11" customWidth="1"/>
    <col min="13" max="13" width="9.1796875" style="11" customWidth="1"/>
    <col min="14" max="14" width="9.81640625" style="11" customWidth="1"/>
    <col min="15" max="16" width="4.7265625" style="11" customWidth="1"/>
    <col min="17" max="256" width="9.81640625" style="11"/>
    <col min="257" max="257" width="4.453125" style="11" customWidth="1"/>
    <col min="258" max="258" width="7.7265625" style="11" customWidth="1"/>
    <col min="259" max="259" width="26.453125" style="11" customWidth="1"/>
    <col min="260" max="268" width="4.453125" style="11" customWidth="1"/>
    <col min="269" max="269" width="8" style="11" customWidth="1"/>
    <col min="270" max="270" width="9.81640625" style="11" customWidth="1"/>
    <col min="271" max="272" width="4.7265625" style="11" customWidth="1"/>
    <col min="273" max="512" width="9.81640625" style="11"/>
    <col min="513" max="513" width="4.453125" style="11" customWidth="1"/>
    <col min="514" max="514" width="7.7265625" style="11" customWidth="1"/>
    <col min="515" max="515" width="26.453125" style="11" customWidth="1"/>
    <col min="516" max="524" width="4.453125" style="11" customWidth="1"/>
    <col min="525" max="525" width="8" style="11" customWidth="1"/>
    <col min="526" max="526" width="9.81640625" style="11" customWidth="1"/>
    <col min="527" max="528" width="4.7265625" style="11" customWidth="1"/>
    <col min="529" max="768" width="9.81640625" style="11"/>
    <col min="769" max="769" width="4.453125" style="11" customWidth="1"/>
    <col min="770" max="770" width="7.7265625" style="11" customWidth="1"/>
    <col min="771" max="771" width="26.453125" style="11" customWidth="1"/>
    <col min="772" max="780" width="4.453125" style="11" customWidth="1"/>
    <col min="781" max="781" width="8" style="11" customWidth="1"/>
    <col min="782" max="782" width="9.81640625" style="11" customWidth="1"/>
    <col min="783" max="784" width="4.7265625" style="11" customWidth="1"/>
    <col min="785" max="1024" width="9.81640625" style="11"/>
    <col min="1025" max="1025" width="4.453125" style="11" customWidth="1"/>
    <col min="1026" max="1026" width="7.7265625" style="11" customWidth="1"/>
    <col min="1027" max="1027" width="26.453125" style="11" customWidth="1"/>
    <col min="1028" max="1036" width="4.453125" style="11" customWidth="1"/>
    <col min="1037" max="1037" width="8" style="11" customWidth="1"/>
    <col min="1038" max="1038" width="9.81640625" style="11" customWidth="1"/>
    <col min="1039" max="1040" width="4.7265625" style="11" customWidth="1"/>
    <col min="1041" max="1280" width="9.81640625" style="11"/>
    <col min="1281" max="1281" width="4.453125" style="11" customWidth="1"/>
    <col min="1282" max="1282" width="7.7265625" style="11" customWidth="1"/>
    <col min="1283" max="1283" width="26.453125" style="11" customWidth="1"/>
    <col min="1284" max="1292" width="4.453125" style="11" customWidth="1"/>
    <col min="1293" max="1293" width="8" style="11" customWidth="1"/>
    <col min="1294" max="1294" width="9.81640625" style="11" customWidth="1"/>
    <col min="1295" max="1296" width="4.7265625" style="11" customWidth="1"/>
    <col min="1297" max="1536" width="9.81640625" style="11"/>
    <col min="1537" max="1537" width="4.453125" style="11" customWidth="1"/>
    <col min="1538" max="1538" width="7.7265625" style="11" customWidth="1"/>
    <col min="1539" max="1539" width="26.453125" style="11" customWidth="1"/>
    <col min="1540" max="1548" width="4.453125" style="11" customWidth="1"/>
    <col min="1549" max="1549" width="8" style="11" customWidth="1"/>
    <col min="1550" max="1550" width="9.81640625" style="11" customWidth="1"/>
    <col min="1551" max="1552" width="4.7265625" style="11" customWidth="1"/>
    <col min="1553" max="1792" width="9.81640625" style="11"/>
    <col min="1793" max="1793" width="4.453125" style="11" customWidth="1"/>
    <col min="1794" max="1794" width="7.7265625" style="11" customWidth="1"/>
    <col min="1795" max="1795" width="26.453125" style="11" customWidth="1"/>
    <col min="1796" max="1804" width="4.453125" style="11" customWidth="1"/>
    <col min="1805" max="1805" width="8" style="11" customWidth="1"/>
    <col min="1806" max="1806" width="9.81640625" style="11" customWidth="1"/>
    <col min="1807" max="1808" width="4.7265625" style="11" customWidth="1"/>
    <col min="1809" max="2048" width="9.81640625" style="11"/>
    <col min="2049" max="2049" width="4.453125" style="11" customWidth="1"/>
    <col min="2050" max="2050" width="7.7265625" style="11" customWidth="1"/>
    <col min="2051" max="2051" width="26.453125" style="11" customWidth="1"/>
    <col min="2052" max="2060" width="4.453125" style="11" customWidth="1"/>
    <col min="2061" max="2061" width="8" style="11" customWidth="1"/>
    <col min="2062" max="2062" width="9.81640625" style="11" customWidth="1"/>
    <col min="2063" max="2064" width="4.7265625" style="11" customWidth="1"/>
    <col min="2065" max="2304" width="9.81640625" style="11"/>
    <col min="2305" max="2305" width="4.453125" style="11" customWidth="1"/>
    <col min="2306" max="2306" width="7.7265625" style="11" customWidth="1"/>
    <col min="2307" max="2307" width="26.453125" style="11" customWidth="1"/>
    <col min="2308" max="2316" width="4.453125" style="11" customWidth="1"/>
    <col min="2317" max="2317" width="8" style="11" customWidth="1"/>
    <col min="2318" max="2318" width="9.81640625" style="11" customWidth="1"/>
    <col min="2319" max="2320" width="4.7265625" style="11" customWidth="1"/>
    <col min="2321" max="2560" width="9.81640625" style="11"/>
    <col min="2561" max="2561" width="4.453125" style="11" customWidth="1"/>
    <col min="2562" max="2562" width="7.7265625" style="11" customWidth="1"/>
    <col min="2563" max="2563" width="26.453125" style="11" customWidth="1"/>
    <col min="2564" max="2572" width="4.453125" style="11" customWidth="1"/>
    <col min="2573" max="2573" width="8" style="11" customWidth="1"/>
    <col min="2574" max="2574" width="9.81640625" style="11" customWidth="1"/>
    <col min="2575" max="2576" width="4.7265625" style="11" customWidth="1"/>
    <col min="2577" max="2816" width="9.81640625" style="11"/>
    <col min="2817" max="2817" width="4.453125" style="11" customWidth="1"/>
    <col min="2818" max="2818" width="7.7265625" style="11" customWidth="1"/>
    <col min="2819" max="2819" width="26.453125" style="11" customWidth="1"/>
    <col min="2820" max="2828" width="4.453125" style="11" customWidth="1"/>
    <col min="2829" max="2829" width="8" style="11" customWidth="1"/>
    <col min="2830" max="2830" width="9.81640625" style="11" customWidth="1"/>
    <col min="2831" max="2832" width="4.7265625" style="11" customWidth="1"/>
    <col min="2833" max="3072" width="9.81640625" style="11"/>
    <col min="3073" max="3073" width="4.453125" style="11" customWidth="1"/>
    <col min="3074" max="3074" width="7.7265625" style="11" customWidth="1"/>
    <col min="3075" max="3075" width="26.453125" style="11" customWidth="1"/>
    <col min="3076" max="3084" width="4.453125" style="11" customWidth="1"/>
    <col min="3085" max="3085" width="8" style="11" customWidth="1"/>
    <col min="3086" max="3086" width="9.81640625" style="11" customWidth="1"/>
    <col min="3087" max="3088" width="4.7265625" style="11" customWidth="1"/>
    <col min="3089" max="3328" width="9.81640625" style="11"/>
    <col min="3329" max="3329" width="4.453125" style="11" customWidth="1"/>
    <col min="3330" max="3330" width="7.7265625" style="11" customWidth="1"/>
    <col min="3331" max="3331" width="26.453125" style="11" customWidth="1"/>
    <col min="3332" max="3340" width="4.453125" style="11" customWidth="1"/>
    <col min="3341" max="3341" width="8" style="11" customWidth="1"/>
    <col min="3342" max="3342" width="9.81640625" style="11" customWidth="1"/>
    <col min="3343" max="3344" width="4.7265625" style="11" customWidth="1"/>
    <col min="3345" max="3584" width="9.81640625" style="11"/>
    <col min="3585" max="3585" width="4.453125" style="11" customWidth="1"/>
    <col min="3586" max="3586" width="7.7265625" style="11" customWidth="1"/>
    <col min="3587" max="3587" width="26.453125" style="11" customWidth="1"/>
    <col min="3588" max="3596" width="4.453125" style="11" customWidth="1"/>
    <col min="3597" max="3597" width="8" style="11" customWidth="1"/>
    <col min="3598" max="3598" width="9.81640625" style="11" customWidth="1"/>
    <col min="3599" max="3600" width="4.7265625" style="11" customWidth="1"/>
    <col min="3601" max="3840" width="9.81640625" style="11"/>
    <col min="3841" max="3841" width="4.453125" style="11" customWidth="1"/>
    <col min="3842" max="3842" width="7.7265625" style="11" customWidth="1"/>
    <col min="3843" max="3843" width="26.453125" style="11" customWidth="1"/>
    <col min="3844" max="3852" width="4.453125" style="11" customWidth="1"/>
    <col min="3853" max="3853" width="8" style="11" customWidth="1"/>
    <col min="3854" max="3854" width="9.81640625" style="11" customWidth="1"/>
    <col min="3855" max="3856" width="4.7265625" style="11" customWidth="1"/>
    <col min="3857" max="4096" width="9.81640625" style="11"/>
    <col min="4097" max="4097" width="4.453125" style="11" customWidth="1"/>
    <col min="4098" max="4098" width="7.7265625" style="11" customWidth="1"/>
    <col min="4099" max="4099" width="26.453125" style="11" customWidth="1"/>
    <col min="4100" max="4108" width="4.453125" style="11" customWidth="1"/>
    <col min="4109" max="4109" width="8" style="11" customWidth="1"/>
    <col min="4110" max="4110" width="9.81640625" style="11" customWidth="1"/>
    <col min="4111" max="4112" width="4.7265625" style="11" customWidth="1"/>
    <col min="4113" max="4352" width="9.81640625" style="11"/>
    <col min="4353" max="4353" width="4.453125" style="11" customWidth="1"/>
    <col min="4354" max="4354" width="7.7265625" style="11" customWidth="1"/>
    <col min="4355" max="4355" width="26.453125" style="11" customWidth="1"/>
    <col min="4356" max="4364" width="4.453125" style="11" customWidth="1"/>
    <col min="4365" max="4365" width="8" style="11" customWidth="1"/>
    <col min="4366" max="4366" width="9.81640625" style="11" customWidth="1"/>
    <col min="4367" max="4368" width="4.7265625" style="11" customWidth="1"/>
    <col min="4369" max="4608" width="9.81640625" style="11"/>
    <col min="4609" max="4609" width="4.453125" style="11" customWidth="1"/>
    <col min="4610" max="4610" width="7.7265625" style="11" customWidth="1"/>
    <col min="4611" max="4611" width="26.453125" style="11" customWidth="1"/>
    <col min="4612" max="4620" width="4.453125" style="11" customWidth="1"/>
    <col min="4621" max="4621" width="8" style="11" customWidth="1"/>
    <col min="4622" max="4622" width="9.81640625" style="11" customWidth="1"/>
    <col min="4623" max="4624" width="4.7265625" style="11" customWidth="1"/>
    <col min="4625" max="4864" width="9.81640625" style="11"/>
    <col min="4865" max="4865" width="4.453125" style="11" customWidth="1"/>
    <col min="4866" max="4866" width="7.7265625" style="11" customWidth="1"/>
    <col min="4867" max="4867" width="26.453125" style="11" customWidth="1"/>
    <col min="4868" max="4876" width="4.453125" style="11" customWidth="1"/>
    <col min="4877" max="4877" width="8" style="11" customWidth="1"/>
    <col min="4878" max="4878" width="9.81640625" style="11" customWidth="1"/>
    <col min="4879" max="4880" width="4.7265625" style="11" customWidth="1"/>
    <col min="4881" max="5120" width="9.81640625" style="11"/>
    <col min="5121" max="5121" width="4.453125" style="11" customWidth="1"/>
    <col min="5122" max="5122" width="7.7265625" style="11" customWidth="1"/>
    <col min="5123" max="5123" width="26.453125" style="11" customWidth="1"/>
    <col min="5124" max="5132" width="4.453125" style="11" customWidth="1"/>
    <col min="5133" max="5133" width="8" style="11" customWidth="1"/>
    <col min="5134" max="5134" width="9.81640625" style="11" customWidth="1"/>
    <col min="5135" max="5136" width="4.7265625" style="11" customWidth="1"/>
    <col min="5137" max="5376" width="9.81640625" style="11"/>
    <col min="5377" max="5377" width="4.453125" style="11" customWidth="1"/>
    <col min="5378" max="5378" width="7.7265625" style="11" customWidth="1"/>
    <col min="5379" max="5379" width="26.453125" style="11" customWidth="1"/>
    <col min="5380" max="5388" width="4.453125" style="11" customWidth="1"/>
    <col min="5389" max="5389" width="8" style="11" customWidth="1"/>
    <col min="5390" max="5390" width="9.81640625" style="11" customWidth="1"/>
    <col min="5391" max="5392" width="4.7265625" style="11" customWidth="1"/>
    <col min="5393" max="5632" width="9.81640625" style="11"/>
    <col min="5633" max="5633" width="4.453125" style="11" customWidth="1"/>
    <col min="5634" max="5634" width="7.7265625" style="11" customWidth="1"/>
    <col min="5635" max="5635" width="26.453125" style="11" customWidth="1"/>
    <col min="5636" max="5644" width="4.453125" style="11" customWidth="1"/>
    <col min="5645" max="5645" width="8" style="11" customWidth="1"/>
    <col min="5646" max="5646" width="9.81640625" style="11" customWidth="1"/>
    <col min="5647" max="5648" width="4.7265625" style="11" customWidth="1"/>
    <col min="5649" max="5888" width="9.81640625" style="11"/>
    <col min="5889" max="5889" width="4.453125" style="11" customWidth="1"/>
    <col min="5890" max="5890" width="7.7265625" style="11" customWidth="1"/>
    <col min="5891" max="5891" width="26.453125" style="11" customWidth="1"/>
    <col min="5892" max="5900" width="4.453125" style="11" customWidth="1"/>
    <col min="5901" max="5901" width="8" style="11" customWidth="1"/>
    <col min="5902" max="5902" width="9.81640625" style="11" customWidth="1"/>
    <col min="5903" max="5904" width="4.7265625" style="11" customWidth="1"/>
    <col min="5905" max="6144" width="9.81640625" style="11"/>
    <col min="6145" max="6145" width="4.453125" style="11" customWidth="1"/>
    <col min="6146" max="6146" width="7.7265625" style="11" customWidth="1"/>
    <col min="6147" max="6147" width="26.453125" style="11" customWidth="1"/>
    <col min="6148" max="6156" width="4.453125" style="11" customWidth="1"/>
    <col min="6157" max="6157" width="8" style="11" customWidth="1"/>
    <col min="6158" max="6158" width="9.81640625" style="11" customWidth="1"/>
    <col min="6159" max="6160" width="4.7265625" style="11" customWidth="1"/>
    <col min="6161" max="6400" width="9.81640625" style="11"/>
    <col min="6401" max="6401" width="4.453125" style="11" customWidth="1"/>
    <col min="6402" max="6402" width="7.7265625" style="11" customWidth="1"/>
    <col min="6403" max="6403" width="26.453125" style="11" customWidth="1"/>
    <col min="6404" max="6412" width="4.453125" style="11" customWidth="1"/>
    <col min="6413" max="6413" width="8" style="11" customWidth="1"/>
    <col min="6414" max="6414" width="9.81640625" style="11" customWidth="1"/>
    <col min="6415" max="6416" width="4.7265625" style="11" customWidth="1"/>
    <col min="6417" max="6656" width="9.81640625" style="11"/>
    <col min="6657" max="6657" width="4.453125" style="11" customWidth="1"/>
    <col min="6658" max="6658" width="7.7265625" style="11" customWidth="1"/>
    <col min="6659" max="6659" width="26.453125" style="11" customWidth="1"/>
    <col min="6660" max="6668" width="4.453125" style="11" customWidth="1"/>
    <col min="6669" max="6669" width="8" style="11" customWidth="1"/>
    <col min="6670" max="6670" width="9.81640625" style="11" customWidth="1"/>
    <col min="6671" max="6672" width="4.7265625" style="11" customWidth="1"/>
    <col min="6673" max="6912" width="9.81640625" style="11"/>
    <col min="6913" max="6913" width="4.453125" style="11" customWidth="1"/>
    <col min="6914" max="6914" width="7.7265625" style="11" customWidth="1"/>
    <col min="6915" max="6915" width="26.453125" style="11" customWidth="1"/>
    <col min="6916" max="6924" width="4.453125" style="11" customWidth="1"/>
    <col min="6925" max="6925" width="8" style="11" customWidth="1"/>
    <col min="6926" max="6926" width="9.81640625" style="11" customWidth="1"/>
    <col min="6927" max="6928" width="4.7265625" style="11" customWidth="1"/>
    <col min="6929" max="7168" width="9.81640625" style="11"/>
    <col min="7169" max="7169" width="4.453125" style="11" customWidth="1"/>
    <col min="7170" max="7170" width="7.7265625" style="11" customWidth="1"/>
    <col min="7171" max="7171" width="26.453125" style="11" customWidth="1"/>
    <col min="7172" max="7180" width="4.453125" style="11" customWidth="1"/>
    <col min="7181" max="7181" width="8" style="11" customWidth="1"/>
    <col min="7182" max="7182" width="9.81640625" style="11" customWidth="1"/>
    <col min="7183" max="7184" width="4.7265625" style="11" customWidth="1"/>
    <col min="7185" max="7424" width="9.81640625" style="11"/>
    <col min="7425" max="7425" width="4.453125" style="11" customWidth="1"/>
    <col min="7426" max="7426" width="7.7265625" style="11" customWidth="1"/>
    <col min="7427" max="7427" width="26.453125" style="11" customWidth="1"/>
    <col min="7428" max="7436" width="4.453125" style="11" customWidth="1"/>
    <col min="7437" max="7437" width="8" style="11" customWidth="1"/>
    <col min="7438" max="7438" width="9.81640625" style="11" customWidth="1"/>
    <col min="7439" max="7440" width="4.7265625" style="11" customWidth="1"/>
    <col min="7441" max="7680" width="9.81640625" style="11"/>
    <col min="7681" max="7681" width="4.453125" style="11" customWidth="1"/>
    <col min="7682" max="7682" width="7.7265625" style="11" customWidth="1"/>
    <col min="7683" max="7683" width="26.453125" style="11" customWidth="1"/>
    <col min="7684" max="7692" width="4.453125" style="11" customWidth="1"/>
    <col min="7693" max="7693" width="8" style="11" customWidth="1"/>
    <col min="7694" max="7694" width="9.81640625" style="11" customWidth="1"/>
    <col min="7695" max="7696" width="4.7265625" style="11" customWidth="1"/>
    <col min="7697" max="7936" width="9.81640625" style="11"/>
    <col min="7937" max="7937" width="4.453125" style="11" customWidth="1"/>
    <col min="7938" max="7938" width="7.7265625" style="11" customWidth="1"/>
    <col min="7939" max="7939" width="26.453125" style="11" customWidth="1"/>
    <col min="7940" max="7948" width="4.453125" style="11" customWidth="1"/>
    <col min="7949" max="7949" width="8" style="11" customWidth="1"/>
    <col min="7950" max="7950" width="9.81640625" style="11" customWidth="1"/>
    <col min="7951" max="7952" width="4.7265625" style="11" customWidth="1"/>
    <col min="7953" max="8192" width="9.81640625" style="11"/>
    <col min="8193" max="8193" width="4.453125" style="11" customWidth="1"/>
    <col min="8194" max="8194" width="7.7265625" style="11" customWidth="1"/>
    <col min="8195" max="8195" width="26.453125" style="11" customWidth="1"/>
    <col min="8196" max="8204" width="4.453125" style="11" customWidth="1"/>
    <col min="8205" max="8205" width="8" style="11" customWidth="1"/>
    <col min="8206" max="8206" width="9.81640625" style="11" customWidth="1"/>
    <col min="8207" max="8208" width="4.7265625" style="11" customWidth="1"/>
    <col min="8209" max="8448" width="9.81640625" style="11"/>
    <col min="8449" max="8449" width="4.453125" style="11" customWidth="1"/>
    <col min="8450" max="8450" width="7.7265625" style="11" customWidth="1"/>
    <col min="8451" max="8451" width="26.453125" style="11" customWidth="1"/>
    <col min="8452" max="8460" width="4.453125" style="11" customWidth="1"/>
    <col min="8461" max="8461" width="8" style="11" customWidth="1"/>
    <col min="8462" max="8462" width="9.81640625" style="11" customWidth="1"/>
    <col min="8463" max="8464" width="4.7265625" style="11" customWidth="1"/>
    <col min="8465" max="8704" width="9.81640625" style="11"/>
    <col min="8705" max="8705" width="4.453125" style="11" customWidth="1"/>
    <col min="8706" max="8706" width="7.7265625" style="11" customWidth="1"/>
    <col min="8707" max="8707" width="26.453125" style="11" customWidth="1"/>
    <col min="8708" max="8716" width="4.453125" style="11" customWidth="1"/>
    <col min="8717" max="8717" width="8" style="11" customWidth="1"/>
    <col min="8718" max="8718" width="9.81640625" style="11" customWidth="1"/>
    <col min="8719" max="8720" width="4.7265625" style="11" customWidth="1"/>
    <col min="8721" max="8960" width="9.81640625" style="11"/>
    <col min="8961" max="8961" width="4.453125" style="11" customWidth="1"/>
    <col min="8962" max="8962" width="7.7265625" style="11" customWidth="1"/>
    <col min="8963" max="8963" width="26.453125" style="11" customWidth="1"/>
    <col min="8964" max="8972" width="4.453125" style="11" customWidth="1"/>
    <col min="8973" max="8973" width="8" style="11" customWidth="1"/>
    <col min="8974" max="8974" width="9.81640625" style="11" customWidth="1"/>
    <col min="8975" max="8976" width="4.7265625" style="11" customWidth="1"/>
    <col min="8977" max="9216" width="9.81640625" style="11"/>
    <col min="9217" max="9217" width="4.453125" style="11" customWidth="1"/>
    <col min="9218" max="9218" width="7.7265625" style="11" customWidth="1"/>
    <col min="9219" max="9219" width="26.453125" style="11" customWidth="1"/>
    <col min="9220" max="9228" width="4.453125" style="11" customWidth="1"/>
    <col min="9229" max="9229" width="8" style="11" customWidth="1"/>
    <col min="9230" max="9230" width="9.81640625" style="11" customWidth="1"/>
    <col min="9231" max="9232" width="4.7265625" style="11" customWidth="1"/>
    <col min="9233" max="9472" width="9.81640625" style="11"/>
    <col min="9473" max="9473" width="4.453125" style="11" customWidth="1"/>
    <col min="9474" max="9474" width="7.7265625" style="11" customWidth="1"/>
    <col min="9475" max="9475" width="26.453125" style="11" customWidth="1"/>
    <col min="9476" max="9484" width="4.453125" style="11" customWidth="1"/>
    <col min="9485" max="9485" width="8" style="11" customWidth="1"/>
    <col min="9486" max="9486" width="9.81640625" style="11" customWidth="1"/>
    <col min="9487" max="9488" width="4.7265625" style="11" customWidth="1"/>
    <col min="9489" max="9728" width="9.81640625" style="11"/>
    <col min="9729" max="9729" width="4.453125" style="11" customWidth="1"/>
    <col min="9730" max="9730" width="7.7265625" style="11" customWidth="1"/>
    <col min="9731" max="9731" width="26.453125" style="11" customWidth="1"/>
    <col min="9732" max="9740" width="4.453125" style="11" customWidth="1"/>
    <col min="9741" max="9741" width="8" style="11" customWidth="1"/>
    <col min="9742" max="9742" width="9.81640625" style="11" customWidth="1"/>
    <col min="9743" max="9744" width="4.7265625" style="11" customWidth="1"/>
    <col min="9745" max="9984" width="9.81640625" style="11"/>
    <col min="9985" max="9985" width="4.453125" style="11" customWidth="1"/>
    <col min="9986" max="9986" width="7.7265625" style="11" customWidth="1"/>
    <col min="9987" max="9987" width="26.453125" style="11" customWidth="1"/>
    <col min="9988" max="9996" width="4.453125" style="11" customWidth="1"/>
    <col min="9997" max="9997" width="8" style="11" customWidth="1"/>
    <col min="9998" max="9998" width="9.81640625" style="11" customWidth="1"/>
    <col min="9999" max="10000" width="4.7265625" style="11" customWidth="1"/>
    <col min="10001" max="10240" width="9.81640625" style="11"/>
    <col min="10241" max="10241" width="4.453125" style="11" customWidth="1"/>
    <col min="10242" max="10242" width="7.7265625" style="11" customWidth="1"/>
    <col min="10243" max="10243" width="26.453125" style="11" customWidth="1"/>
    <col min="10244" max="10252" width="4.453125" style="11" customWidth="1"/>
    <col min="10253" max="10253" width="8" style="11" customWidth="1"/>
    <col min="10254" max="10254" width="9.81640625" style="11" customWidth="1"/>
    <col min="10255" max="10256" width="4.7265625" style="11" customWidth="1"/>
    <col min="10257" max="10496" width="9.81640625" style="11"/>
    <col min="10497" max="10497" width="4.453125" style="11" customWidth="1"/>
    <col min="10498" max="10498" width="7.7265625" style="11" customWidth="1"/>
    <col min="10499" max="10499" width="26.453125" style="11" customWidth="1"/>
    <col min="10500" max="10508" width="4.453125" style="11" customWidth="1"/>
    <col min="10509" max="10509" width="8" style="11" customWidth="1"/>
    <col min="10510" max="10510" width="9.81640625" style="11" customWidth="1"/>
    <col min="10511" max="10512" width="4.7265625" style="11" customWidth="1"/>
    <col min="10513" max="10752" width="9.81640625" style="11"/>
    <col min="10753" max="10753" width="4.453125" style="11" customWidth="1"/>
    <col min="10754" max="10754" width="7.7265625" style="11" customWidth="1"/>
    <col min="10755" max="10755" width="26.453125" style="11" customWidth="1"/>
    <col min="10756" max="10764" width="4.453125" style="11" customWidth="1"/>
    <col min="10765" max="10765" width="8" style="11" customWidth="1"/>
    <col min="10766" max="10766" width="9.81640625" style="11" customWidth="1"/>
    <col min="10767" max="10768" width="4.7265625" style="11" customWidth="1"/>
    <col min="10769" max="11008" width="9.81640625" style="11"/>
    <col min="11009" max="11009" width="4.453125" style="11" customWidth="1"/>
    <col min="11010" max="11010" width="7.7265625" style="11" customWidth="1"/>
    <col min="11011" max="11011" width="26.453125" style="11" customWidth="1"/>
    <col min="11012" max="11020" width="4.453125" style="11" customWidth="1"/>
    <col min="11021" max="11021" width="8" style="11" customWidth="1"/>
    <col min="11022" max="11022" width="9.81640625" style="11" customWidth="1"/>
    <col min="11023" max="11024" width="4.7265625" style="11" customWidth="1"/>
    <col min="11025" max="11264" width="9.81640625" style="11"/>
    <col min="11265" max="11265" width="4.453125" style="11" customWidth="1"/>
    <col min="11266" max="11266" width="7.7265625" style="11" customWidth="1"/>
    <col min="11267" max="11267" width="26.453125" style="11" customWidth="1"/>
    <col min="11268" max="11276" width="4.453125" style="11" customWidth="1"/>
    <col min="11277" max="11277" width="8" style="11" customWidth="1"/>
    <col min="11278" max="11278" width="9.81640625" style="11" customWidth="1"/>
    <col min="11279" max="11280" width="4.7265625" style="11" customWidth="1"/>
    <col min="11281" max="11520" width="9.81640625" style="11"/>
    <col min="11521" max="11521" width="4.453125" style="11" customWidth="1"/>
    <col min="11522" max="11522" width="7.7265625" style="11" customWidth="1"/>
    <col min="11523" max="11523" width="26.453125" style="11" customWidth="1"/>
    <col min="11524" max="11532" width="4.453125" style="11" customWidth="1"/>
    <col min="11533" max="11533" width="8" style="11" customWidth="1"/>
    <col min="11534" max="11534" width="9.81640625" style="11" customWidth="1"/>
    <col min="11535" max="11536" width="4.7265625" style="11" customWidth="1"/>
    <col min="11537" max="11776" width="9.81640625" style="11"/>
    <col min="11777" max="11777" width="4.453125" style="11" customWidth="1"/>
    <col min="11778" max="11778" width="7.7265625" style="11" customWidth="1"/>
    <col min="11779" max="11779" width="26.453125" style="11" customWidth="1"/>
    <col min="11780" max="11788" width="4.453125" style="11" customWidth="1"/>
    <col min="11789" max="11789" width="8" style="11" customWidth="1"/>
    <col min="11790" max="11790" width="9.81640625" style="11" customWidth="1"/>
    <col min="11791" max="11792" width="4.7265625" style="11" customWidth="1"/>
    <col min="11793" max="12032" width="9.81640625" style="11"/>
    <col min="12033" max="12033" width="4.453125" style="11" customWidth="1"/>
    <col min="12034" max="12034" width="7.7265625" style="11" customWidth="1"/>
    <col min="12035" max="12035" width="26.453125" style="11" customWidth="1"/>
    <col min="12036" max="12044" width="4.453125" style="11" customWidth="1"/>
    <col min="12045" max="12045" width="8" style="11" customWidth="1"/>
    <col min="12046" max="12046" width="9.81640625" style="11" customWidth="1"/>
    <col min="12047" max="12048" width="4.7265625" style="11" customWidth="1"/>
    <col min="12049" max="12288" width="9.81640625" style="11"/>
    <col min="12289" max="12289" width="4.453125" style="11" customWidth="1"/>
    <col min="12290" max="12290" width="7.7265625" style="11" customWidth="1"/>
    <col min="12291" max="12291" width="26.453125" style="11" customWidth="1"/>
    <col min="12292" max="12300" width="4.453125" style="11" customWidth="1"/>
    <col min="12301" max="12301" width="8" style="11" customWidth="1"/>
    <col min="12302" max="12302" width="9.81640625" style="11" customWidth="1"/>
    <col min="12303" max="12304" width="4.7265625" style="11" customWidth="1"/>
    <col min="12305" max="12544" width="9.81640625" style="11"/>
    <col min="12545" max="12545" width="4.453125" style="11" customWidth="1"/>
    <col min="12546" max="12546" width="7.7265625" style="11" customWidth="1"/>
    <col min="12547" max="12547" width="26.453125" style="11" customWidth="1"/>
    <col min="12548" max="12556" width="4.453125" style="11" customWidth="1"/>
    <col min="12557" max="12557" width="8" style="11" customWidth="1"/>
    <col min="12558" max="12558" width="9.81640625" style="11" customWidth="1"/>
    <col min="12559" max="12560" width="4.7265625" style="11" customWidth="1"/>
    <col min="12561" max="12800" width="9.81640625" style="11"/>
    <col min="12801" max="12801" width="4.453125" style="11" customWidth="1"/>
    <col min="12802" max="12802" width="7.7265625" style="11" customWidth="1"/>
    <col min="12803" max="12803" width="26.453125" style="11" customWidth="1"/>
    <col min="12804" max="12812" width="4.453125" style="11" customWidth="1"/>
    <col min="12813" max="12813" width="8" style="11" customWidth="1"/>
    <col min="12814" max="12814" width="9.81640625" style="11" customWidth="1"/>
    <col min="12815" max="12816" width="4.7265625" style="11" customWidth="1"/>
    <col min="12817" max="13056" width="9.81640625" style="11"/>
    <col min="13057" max="13057" width="4.453125" style="11" customWidth="1"/>
    <col min="13058" max="13058" width="7.7265625" style="11" customWidth="1"/>
    <col min="13059" max="13059" width="26.453125" style="11" customWidth="1"/>
    <col min="13060" max="13068" width="4.453125" style="11" customWidth="1"/>
    <col min="13069" max="13069" width="8" style="11" customWidth="1"/>
    <col min="13070" max="13070" width="9.81640625" style="11" customWidth="1"/>
    <col min="13071" max="13072" width="4.7265625" style="11" customWidth="1"/>
    <col min="13073" max="13312" width="9.81640625" style="11"/>
    <col min="13313" max="13313" width="4.453125" style="11" customWidth="1"/>
    <col min="13314" max="13314" width="7.7265625" style="11" customWidth="1"/>
    <col min="13315" max="13315" width="26.453125" style="11" customWidth="1"/>
    <col min="13316" max="13324" width="4.453125" style="11" customWidth="1"/>
    <col min="13325" max="13325" width="8" style="11" customWidth="1"/>
    <col min="13326" max="13326" width="9.81640625" style="11" customWidth="1"/>
    <col min="13327" max="13328" width="4.7265625" style="11" customWidth="1"/>
    <col min="13329" max="13568" width="9.81640625" style="11"/>
    <col min="13569" max="13569" width="4.453125" style="11" customWidth="1"/>
    <col min="13570" max="13570" width="7.7265625" style="11" customWidth="1"/>
    <col min="13571" max="13571" width="26.453125" style="11" customWidth="1"/>
    <col min="13572" max="13580" width="4.453125" style="11" customWidth="1"/>
    <col min="13581" max="13581" width="8" style="11" customWidth="1"/>
    <col min="13582" max="13582" width="9.81640625" style="11" customWidth="1"/>
    <col min="13583" max="13584" width="4.7265625" style="11" customWidth="1"/>
    <col min="13585" max="13824" width="9.81640625" style="11"/>
    <col min="13825" max="13825" width="4.453125" style="11" customWidth="1"/>
    <col min="13826" max="13826" width="7.7265625" style="11" customWidth="1"/>
    <col min="13827" max="13827" width="26.453125" style="11" customWidth="1"/>
    <col min="13828" max="13836" width="4.453125" style="11" customWidth="1"/>
    <col min="13837" max="13837" width="8" style="11" customWidth="1"/>
    <col min="13838" max="13838" width="9.81640625" style="11" customWidth="1"/>
    <col min="13839" max="13840" width="4.7265625" style="11" customWidth="1"/>
    <col min="13841" max="14080" width="9.81640625" style="11"/>
    <col min="14081" max="14081" width="4.453125" style="11" customWidth="1"/>
    <col min="14082" max="14082" width="7.7265625" style="11" customWidth="1"/>
    <col min="14083" max="14083" width="26.453125" style="11" customWidth="1"/>
    <col min="14084" max="14092" width="4.453125" style="11" customWidth="1"/>
    <col min="14093" max="14093" width="8" style="11" customWidth="1"/>
    <col min="14094" max="14094" width="9.81640625" style="11" customWidth="1"/>
    <col min="14095" max="14096" width="4.7265625" style="11" customWidth="1"/>
    <col min="14097" max="14336" width="9.81640625" style="11"/>
    <col min="14337" max="14337" width="4.453125" style="11" customWidth="1"/>
    <col min="14338" max="14338" width="7.7265625" style="11" customWidth="1"/>
    <col min="14339" max="14339" width="26.453125" style="11" customWidth="1"/>
    <col min="14340" max="14348" width="4.453125" style="11" customWidth="1"/>
    <col min="14349" max="14349" width="8" style="11" customWidth="1"/>
    <col min="14350" max="14350" width="9.81640625" style="11" customWidth="1"/>
    <col min="14351" max="14352" width="4.7265625" style="11" customWidth="1"/>
    <col min="14353" max="14592" width="9.81640625" style="11"/>
    <col min="14593" max="14593" width="4.453125" style="11" customWidth="1"/>
    <col min="14594" max="14594" width="7.7265625" style="11" customWidth="1"/>
    <col min="14595" max="14595" width="26.453125" style="11" customWidth="1"/>
    <col min="14596" max="14604" width="4.453125" style="11" customWidth="1"/>
    <col min="14605" max="14605" width="8" style="11" customWidth="1"/>
    <col min="14606" max="14606" width="9.81640625" style="11" customWidth="1"/>
    <col min="14607" max="14608" width="4.7265625" style="11" customWidth="1"/>
    <col min="14609" max="14848" width="9.81640625" style="11"/>
    <col min="14849" max="14849" width="4.453125" style="11" customWidth="1"/>
    <col min="14850" max="14850" width="7.7265625" style="11" customWidth="1"/>
    <col min="14851" max="14851" width="26.453125" style="11" customWidth="1"/>
    <col min="14852" max="14860" width="4.453125" style="11" customWidth="1"/>
    <col min="14861" max="14861" width="8" style="11" customWidth="1"/>
    <col min="14862" max="14862" width="9.81640625" style="11" customWidth="1"/>
    <col min="14863" max="14864" width="4.7265625" style="11" customWidth="1"/>
    <col min="14865" max="15104" width="9.81640625" style="11"/>
    <col min="15105" max="15105" width="4.453125" style="11" customWidth="1"/>
    <col min="15106" max="15106" width="7.7265625" style="11" customWidth="1"/>
    <col min="15107" max="15107" width="26.453125" style="11" customWidth="1"/>
    <col min="15108" max="15116" width="4.453125" style="11" customWidth="1"/>
    <col min="15117" max="15117" width="8" style="11" customWidth="1"/>
    <col min="15118" max="15118" width="9.81640625" style="11" customWidth="1"/>
    <col min="15119" max="15120" width="4.7265625" style="11" customWidth="1"/>
    <col min="15121" max="15360" width="9.81640625" style="11"/>
    <col min="15361" max="15361" width="4.453125" style="11" customWidth="1"/>
    <col min="15362" max="15362" width="7.7265625" style="11" customWidth="1"/>
    <col min="15363" max="15363" width="26.453125" style="11" customWidth="1"/>
    <col min="15364" max="15372" width="4.453125" style="11" customWidth="1"/>
    <col min="15373" max="15373" width="8" style="11" customWidth="1"/>
    <col min="15374" max="15374" width="9.81640625" style="11" customWidth="1"/>
    <col min="15375" max="15376" width="4.7265625" style="11" customWidth="1"/>
    <col min="15377" max="15616" width="9.81640625" style="11"/>
    <col min="15617" max="15617" width="4.453125" style="11" customWidth="1"/>
    <col min="15618" max="15618" width="7.7265625" style="11" customWidth="1"/>
    <col min="15619" max="15619" width="26.453125" style="11" customWidth="1"/>
    <col min="15620" max="15628" width="4.453125" style="11" customWidth="1"/>
    <col min="15629" max="15629" width="8" style="11" customWidth="1"/>
    <col min="15630" max="15630" width="9.81640625" style="11" customWidth="1"/>
    <col min="15631" max="15632" width="4.7265625" style="11" customWidth="1"/>
    <col min="15633" max="15872" width="9.81640625" style="11"/>
    <col min="15873" max="15873" width="4.453125" style="11" customWidth="1"/>
    <col min="15874" max="15874" width="7.7265625" style="11" customWidth="1"/>
    <col min="15875" max="15875" width="26.453125" style="11" customWidth="1"/>
    <col min="15876" max="15884" width="4.453125" style="11" customWidth="1"/>
    <col min="15885" max="15885" width="8" style="11" customWidth="1"/>
    <col min="15886" max="15886" width="9.81640625" style="11" customWidth="1"/>
    <col min="15887" max="15888" width="4.7265625" style="11" customWidth="1"/>
    <col min="15889" max="16128" width="9.81640625" style="11"/>
    <col min="16129" max="16129" width="4.453125" style="11" customWidth="1"/>
    <col min="16130" max="16130" width="7.7265625" style="11" customWidth="1"/>
    <col min="16131" max="16131" width="26.453125" style="11" customWidth="1"/>
    <col min="16132" max="16140" width="4.453125" style="11" customWidth="1"/>
    <col min="16141" max="16141" width="8" style="11" customWidth="1"/>
    <col min="16142" max="16142" width="9.81640625" style="11" customWidth="1"/>
    <col min="16143" max="16144" width="4.7265625" style="11" customWidth="1"/>
    <col min="16145" max="16384" width="9.81640625" style="11"/>
  </cols>
  <sheetData>
    <row r="1" spans="1:13" ht="23.5" customHeight="1">
      <c r="A1" s="105" t="s">
        <v>136</v>
      </c>
      <c r="B1" s="105"/>
    </row>
    <row r="2" spans="1:13" ht="23">
      <c r="A2" s="139" t="s">
        <v>71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3">
      <c r="A3" s="12"/>
      <c r="B3" s="13"/>
      <c r="C3" s="12"/>
      <c r="D3" s="12"/>
      <c r="E3" s="12"/>
      <c r="F3" s="12"/>
      <c r="G3" s="12"/>
      <c r="H3" s="50"/>
      <c r="I3" s="54"/>
      <c r="J3" s="12"/>
      <c r="K3" s="12"/>
      <c r="L3" s="12"/>
      <c r="M3" s="12"/>
    </row>
    <row r="4" spans="1:13" ht="17.5">
      <c r="A4" s="134" t="s">
        <v>56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</row>
    <row r="5" spans="1:13">
      <c r="A5" s="136" t="s">
        <v>70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</row>
    <row r="6" spans="1:13" ht="24" customHeight="1">
      <c r="A6" s="116" t="s">
        <v>0</v>
      </c>
      <c r="B6" s="116" t="s">
        <v>57</v>
      </c>
      <c r="C6" s="116" t="s">
        <v>58</v>
      </c>
      <c r="D6" s="116" t="s">
        <v>59</v>
      </c>
      <c r="E6" s="116" t="s">
        <v>8</v>
      </c>
      <c r="F6" s="116"/>
      <c r="G6" s="116" t="s">
        <v>9</v>
      </c>
      <c r="H6" s="128" t="s">
        <v>10</v>
      </c>
      <c r="I6" s="129" t="s">
        <v>60</v>
      </c>
      <c r="J6" s="128" t="s">
        <v>11</v>
      </c>
      <c r="K6" s="116" t="s">
        <v>12</v>
      </c>
      <c r="L6" s="116" t="s">
        <v>13</v>
      </c>
      <c r="M6" s="116" t="s">
        <v>14</v>
      </c>
    </row>
    <row r="7" spans="1:13" ht="22.5" customHeight="1">
      <c r="A7" s="116"/>
      <c r="B7" s="116"/>
      <c r="C7" s="116"/>
      <c r="D7" s="116"/>
      <c r="E7" s="21" t="s">
        <v>15</v>
      </c>
      <c r="F7" s="21" t="s">
        <v>16</v>
      </c>
      <c r="G7" s="116"/>
      <c r="H7" s="128"/>
      <c r="I7" s="129"/>
      <c r="J7" s="128"/>
      <c r="K7" s="116"/>
      <c r="L7" s="116"/>
      <c r="M7" s="116"/>
    </row>
    <row r="8" spans="1:13">
      <c r="A8" s="137" t="s">
        <v>72</v>
      </c>
      <c r="B8" s="22"/>
      <c r="C8" s="23"/>
      <c r="D8" s="22"/>
      <c r="E8" s="24"/>
      <c r="F8" s="24"/>
      <c r="G8" s="24"/>
      <c r="H8" s="25"/>
      <c r="I8" s="55"/>
      <c r="J8" s="25"/>
      <c r="K8" s="26"/>
      <c r="L8" s="26"/>
      <c r="M8" s="26"/>
    </row>
    <row r="9" spans="1:13">
      <c r="A9" s="137"/>
      <c r="B9" s="22"/>
      <c r="C9" s="23"/>
      <c r="D9" s="22"/>
      <c r="E9" s="24"/>
      <c r="F9" s="24"/>
      <c r="G9" s="24"/>
      <c r="H9" s="25"/>
      <c r="I9" s="55"/>
      <c r="J9" s="25"/>
      <c r="K9" s="26"/>
      <c r="L9" s="26"/>
      <c r="M9" s="26"/>
    </row>
    <row r="10" spans="1:13">
      <c r="A10" s="137"/>
      <c r="B10" s="22"/>
      <c r="C10" s="23"/>
      <c r="D10" s="22"/>
      <c r="E10" s="26"/>
      <c r="F10" s="26"/>
      <c r="G10" s="24"/>
      <c r="H10" s="25"/>
      <c r="I10" s="55"/>
      <c r="J10" s="25"/>
      <c r="K10" s="26"/>
      <c r="L10" s="26"/>
      <c r="M10" s="26"/>
    </row>
    <row r="11" spans="1:13">
      <c r="A11" s="137"/>
      <c r="B11" s="22"/>
      <c r="C11" s="23"/>
      <c r="D11" s="22"/>
      <c r="E11" s="26"/>
      <c r="F11" s="26"/>
      <c r="G11" s="24"/>
      <c r="H11" s="25"/>
      <c r="I11" s="55"/>
      <c r="J11" s="25"/>
      <c r="K11" s="26"/>
      <c r="L11" s="26"/>
      <c r="M11" s="26"/>
    </row>
    <row r="12" spans="1:13">
      <c r="A12" s="137"/>
      <c r="B12" s="116" t="s">
        <v>3</v>
      </c>
      <c r="C12" s="116"/>
      <c r="D12" s="116"/>
      <c r="E12" s="116"/>
      <c r="F12" s="116"/>
      <c r="G12" s="116"/>
      <c r="H12" s="51">
        <f>SUM(H8:H11)</f>
        <v>0</v>
      </c>
      <c r="I12" s="27">
        <f>SUM(I8:I11)</f>
        <v>0</v>
      </c>
      <c r="J12" s="28"/>
      <c r="K12" s="26"/>
      <c r="L12" s="26"/>
      <c r="M12" s="26"/>
    </row>
    <row r="13" spans="1:13">
      <c r="A13" s="137" t="s">
        <v>61</v>
      </c>
      <c r="B13" s="29"/>
      <c r="C13" s="40" t="s">
        <v>75</v>
      </c>
      <c r="D13" s="22"/>
      <c r="E13" s="26">
        <v>32</v>
      </c>
      <c r="F13" s="26"/>
      <c r="G13" s="26"/>
      <c r="H13" s="25">
        <f>E13+F13+G13</f>
        <v>32</v>
      </c>
      <c r="I13" s="56">
        <v>2</v>
      </c>
      <c r="J13" s="39">
        <v>1</v>
      </c>
      <c r="K13" s="32"/>
      <c r="L13" s="26"/>
      <c r="M13" s="26"/>
    </row>
    <row r="14" spans="1:13">
      <c r="A14" s="137"/>
      <c r="B14" s="29"/>
      <c r="C14" s="30"/>
      <c r="D14" s="22"/>
      <c r="E14" s="31"/>
      <c r="F14" s="31"/>
      <c r="G14" s="26"/>
      <c r="H14" s="33"/>
      <c r="I14" s="57"/>
      <c r="J14" s="33"/>
      <c r="K14" s="26"/>
      <c r="L14" s="26"/>
      <c r="M14" s="26"/>
    </row>
    <row r="15" spans="1:13">
      <c r="A15" s="137"/>
      <c r="B15" s="29"/>
      <c r="C15" s="30"/>
      <c r="D15" s="22"/>
      <c r="E15" s="31"/>
      <c r="F15" s="31"/>
      <c r="G15" s="26"/>
      <c r="H15" s="33"/>
      <c r="I15" s="57"/>
      <c r="J15" s="33"/>
      <c r="K15" s="26"/>
      <c r="L15" s="26"/>
      <c r="M15" s="26"/>
    </row>
    <row r="16" spans="1:13">
      <c r="A16" s="137"/>
      <c r="B16" s="29"/>
      <c r="C16" s="30"/>
      <c r="D16" s="22"/>
      <c r="E16" s="31"/>
      <c r="F16" s="31"/>
      <c r="G16" s="26"/>
      <c r="H16" s="33"/>
      <c r="I16" s="57"/>
      <c r="J16" s="33"/>
      <c r="K16" s="32"/>
      <c r="L16" s="26"/>
      <c r="M16" s="26"/>
    </row>
    <row r="17" spans="1:13">
      <c r="A17" s="137"/>
      <c r="B17" s="29"/>
      <c r="C17" s="30"/>
      <c r="D17" s="34"/>
      <c r="E17" s="31"/>
      <c r="F17" s="31"/>
      <c r="G17" s="31"/>
      <c r="H17" s="33"/>
      <c r="I17" s="57"/>
      <c r="J17" s="31"/>
      <c r="K17" s="32"/>
      <c r="L17" s="22"/>
      <c r="M17" s="26"/>
    </row>
    <row r="18" spans="1:13">
      <c r="A18" s="137"/>
      <c r="B18" s="29"/>
      <c r="C18" s="35"/>
      <c r="D18" s="22"/>
      <c r="E18" s="31"/>
      <c r="F18" s="31"/>
      <c r="G18" s="26"/>
      <c r="H18" s="33"/>
      <c r="I18" s="57"/>
      <c r="J18" s="33"/>
      <c r="K18" s="22"/>
      <c r="L18" s="22"/>
      <c r="M18" s="26"/>
    </row>
    <row r="19" spans="1:13">
      <c r="A19" s="138"/>
      <c r="B19" s="122" t="s">
        <v>3</v>
      </c>
      <c r="C19" s="122"/>
      <c r="D19" s="122"/>
      <c r="E19" s="122"/>
      <c r="F19" s="122"/>
      <c r="G19" s="122"/>
      <c r="H19" s="51">
        <f>SUM(H13:H18)</f>
        <v>32</v>
      </c>
      <c r="I19" s="27">
        <f>SUM(I13:I18)</f>
        <v>2</v>
      </c>
      <c r="J19" s="25"/>
      <c r="K19" s="26"/>
      <c r="L19" s="26"/>
      <c r="M19" s="26"/>
    </row>
    <row r="20" spans="1:13">
      <c r="A20" s="117" t="s">
        <v>82</v>
      </c>
      <c r="B20" s="29"/>
      <c r="C20" s="40" t="s">
        <v>134</v>
      </c>
      <c r="D20" s="22"/>
      <c r="E20" s="26">
        <v>32</v>
      </c>
      <c r="F20" s="26"/>
      <c r="G20" s="26"/>
      <c r="H20" s="25">
        <f>E20+F20+G20</f>
        <v>32</v>
      </c>
      <c r="I20" s="56">
        <v>2</v>
      </c>
      <c r="J20" s="39">
        <v>6</v>
      </c>
      <c r="K20" s="22"/>
      <c r="L20" s="22"/>
      <c r="M20" s="26"/>
    </row>
    <row r="21" spans="1:13">
      <c r="A21" s="118"/>
      <c r="B21" s="29"/>
      <c r="C21" s="30"/>
      <c r="D21" s="22"/>
      <c r="E21" s="31"/>
      <c r="F21" s="31"/>
      <c r="G21" s="26"/>
      <c r="H21" s="33"/>
      <c r="I21" s="57"/>
      <c r="J21" s="33"/>
      <c r="K21" s="22"/>
      <c r="L21" s="22"/>
      <c r="M21" s="26"/>
    </row>
    <row r="22" spans="1:13">
      <c r="A22" s="118"/>
      <c r="B22" s="29"/>
      <c r="C22" s="35"/>
      <c r="D22" s="22"/>
      <c r="E22" s="31"/>
      <c r="F22" s="31"/>
      <c r="G22" s="26"/>
      <c r="H22" s="33"/>
      <c r="I22" s="57"/>
      <c r="J22" s="33"/>
      <c r="K22" s="22"/>
      <c r="L22" s="22"/>
      <c r="M22" s="26"/>
    </row>
    <row r="23" spans="1:13">
      <c r="A23" s="118"/>
      <c r="B23" s="36"/>
      <c r="C23" s="23"/>
      <c r="D23" s="22"/>
      <c r="E23" s="31"/>
      <c r="F23" s="31"/>
      <c r="G23" s="26"/>
      <c r="H23" s="33"/>
      <c r="I23" s="57"/>
      <c r="J23" s="33"/>
      <c r="K23" s="26"/>
      <c r="L23" s="22"/>
      <c r="M23" s="26"/>
    </row>
    <row r="24" spans="1:13">
      <c r="A24" s="118"/>
      <c r="B24" s="29"/>
      <c r="C24" s="23"/>
      <c r="D24" s="22"/>
      <c r="E24" s="31"/>
      <c r="F24" s="31"/>
      <c r="G24" s="26"/>
      <c r="H24" s="33"/>
      <c r="I24" s="57"/>
      <c r="J24" s="33"/>
      <c r="K24" s="22"/>
      <c r="L24" s="22"/>
      <c r="M24" s="26"/>
    </row>
    <row r="25" spans="1:13">
      <c r="A25" s="118"/>
      <c r="B25" s="29"/>
      <c r="C25" s="35"/>
      <c r="D25" s="22"/>
      <c r="E25" s="26"/>
      <c r="F25" s="31"/>
      <c r="G25" s="26"/>
      <c r="H25" s="25"/>
      <c r="I25" s="55"/>
      <c r="J25" s="33"/>
      <c r="K25" s="26"/>
      <c r="L25" s="26"/>
      <c r="M25" s="26"/>
    </row>
    <row r="26" spans="1:13">
      <c r="A26" s="121"/>
      <c r="B26" s="122" t="s">
        <v>3</v>
      </c>
      <c r="C26" s="122"/>
      <c r="D26" s="122"/>
      <c r="E26" s="122"/>
      <c r="F26" s="122"/>
      <c r="G26" s="122"/>
      <c r="H26" s="51">
        <f>SUM(H20:H25)</f>
        <v>32</v>
      </c>
      <c r="I26" s="27">
        <f>SUM(I20:I25)</f>
        <v>2</v>
      </c>
      <c r="J26" s="28"/>
      <c r="K26" s="26"/>
      <c r="L26" s="26"/>
      <c r="M26" s="26"/>
    </row>
    <row r="27" spans="1:13">
      <c r="A27" s="117" t="s">
        <v>74</v>
      </c>
      <c r="B27" s="36" t="s">
        <v>62</v>
      </c>
      <c r="C27" s="23" t="s">
        <v>63</v>
      </c>
      <c r="D27" s="22" t="s">
        <v>20</v>
      </c>
      <c r="E27" s="22"/>
      <c r="F27" s="22"/>
      <c r="G27" s="22"/>
      <c r="H27" s="52">
        <v>0.5</v>
      </c>
      <c r="I27" s="58">
        <v>0</v>
      </c>
      <c r="J27" s="48">
        <v>1</v>
      </c>
      <c r="K27" s="26"/>
      <c r="L27" s="26"/>
      <c r="M27" s="26"/>
    </row>
    <row r="28" spans="1:13">
      <c r="A28" s="118"/>
      <c r="B28" s="29" t="s">
        <v>64</v>
      </c>
      <c r="C28" s="23" t="s">
        <v>80</v>
      </c>
      <c r="D28" s="22" t="s">
        <v>20</v>
      </c>
      <c r="E28" s="22"/>
      <c r="F28" s="22"/>
      <c r="G28" s="22"/>
      <c r="H28" s="52">
        <v>2</v>
      </c>
      <c r="I28" s="59">
        <v>1</v>
      </c>
      <c r="J28" s="48">
        <v>1</v>
      </c>
      <c r="K28" s="26"/>
      <c r="L28" s="26"/>
      <c r="M28" s="26"/>
    </row>
    <row r="29" spans="1:13">
      <c r="A29" s="118"/>
      <c r="B29" s="41"/>
      <c r="C29" s="44" t="s">
        <v>78</v>
      </c>
      <c r="D29" s="45" t="s">
        <v>20</v>
      </c>
      <c r="E29" s="47"/>
      <c r="F29" s="48"/>
      <c r="G29" s="48"/>
      <c r="H29" s="52">
        <v>2</v>
      </c>
      <c r="I29" s="59">
        <v>1</v>
      </c>
      <c r="J29" s="48">
        <v>3</v>
      </c>
      <c r="K29" s="26"/>
      <c r="L29" s="26"/>
      <c r="M29" s="26"/>
    </row>
    <row r="30" spans="1:13">
      <c r="A30" s="118"/>
      <c r="B30" s="41"/>
      <c r="C30" s="44" t="s">
        <v>79</v>
      </c>
      <c r="D30" s="45" t="s">
        <v>20</v>
      </c>
      <c r="E30" s="47"/>
      <c r="F30" s="48"/>
      <c r="G30" s="48"/>
      <c r="H30" s="52">
        <v>2</v>
      </c>
      <c r="I30" s="59">
        <v>1</v>
      </c>
      <c r="J30" s="48">
        <v>5</v>
      </c>
      <c r="K30" s="26"/>
      <c r="L30" s="26"/>
      <c r="M30" s="26"/>
    </row>
    <row r="31" spans="1:13">
      <c r="A31" s="118"/>
      <c r="B31" s="42"/>
      <c r="C31" s="40" t="s">
        <v>81</v>
      </c>
      <c r="D31" s="45" t="s">
        <v>20</v>
      </c>
      <c r="E31" s="22"/>
      <c r="F31" s="22"/>
      <c r="G31" s="49"/>
      <c r="H31" s="52"/>
      <c r="I31" s="60"/>
      <c r="J31" s="48">
        <v>8</v>
      </c>
      <c r="K31" s="26"/>
      <c r="L31" s="26"/>
      <c r="M31" s="26"/>
    </row>
    <row r="32" spans="1:13">
      <c r="A32" s="118"/>
      <c r="B32" s="42"/>
      <c r="C32" s="22"/>
      <c r="D32" s="22"/>
      <c r="E32" s="22"/>
      <c r="F32" s="22"/>
      <c r="G32" s="49"/>
      <c r="H32" s="52"/>
      <c r="I32" s="60"/>
      <c r="J32" s="46"/>
      <c r="K32" s="26"/>
      <c r="L32" s="26"/>
      <c r="M32" s="26"/>
    </row>
    <row r="33" spans="1:13">
      <c r="A33" s="119"/>
      <c r="B33" s="122" t="s">
        <v>3</v>
      </c>
      <c r="C33" s="122"/>
      <c r="D33" s="122"/>
      <c r="E33" s="122"/>
      <c r="F33" s="122"/>
      <c r="G33" s="122"/>
      <c r="H33" s="51">
        <f>SUM(H27:H32)</f>
        <v>6.5</v>
      </c>
      <c r="I33" s="38">
        <f>SUM(I27:I32)</f>
        <v>3</v>
      </c>
      <c r="J33" s="28"/>
      <c r="K33" s="26"/>
      <c r="L33" s="26"/>
      <c r="M33" s="26"/>
    </row>
    <row r="34" spans="1:13">
      <c r="A34" s="14"/>
      <c r="B34" s="15"/>
      <c r="C34" s="16"/>
      <c r="D34" s="16"/>
      <c r="E34" s="16"/>
      <c r="F34" s="16"/>
      <c r="G34" s="16"/>
      <c r="H34" s="53"/>
      <c r="I34" s="17"/>
      <c r="J34" s="14"/>
    </row>
    <row r="35" spans="1:13" ht="17.5">
      <c r="A35" s="134" t="s">
        <v>65</v>
      </c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</row>
    <row r="36" spans="1:13" ht="17.5">
      <c r="A36" s="134" t="s">
        <v>66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</row>
    <row r="37" spans="1:13">
      <c r="A37" s="136" t="s">
        <v>67</v>
      </c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</row>
    <row r="38" spans="1:13" ht="20.5" customHeight="1">
      <c r="A38" s="116" t="s">
        <v>0</v>
      </c>
      <c r="B38" s="116" t="s">
        <v>57</v>
      </c>
      <c r="C38" s="116" t="s">
        <v>58</v>
      </c>
      <c r="D38" s="116" t="s">
        <v>59</v>
      </c>
      <c r="E38" s="116" t="s">
        <v>8</v>
      </c>
      <c r="F38" s="116"/>
      <c r="G38" s="116" t="s">
        <v>9</v>
      </c>
      <c r="H38" s="128" t="s">
        <v>10</v>
      </c>
      <c r="I38" s="129" t="s">
        <v>60</v>
      </c>
      <c r="J38" s="128" t="s">
        <v>11</v>
      </c>
      <c r="K38" s="116" t="s">
        <v>12</v>
      </c>
      <c r="L38" s="116" t="s">
        <v>13</v>
      </c>
      <c r="M38" s="116" t="s">
        <v>14</v>
      </c>
    </row>
    <row r="39" spans="1:13" ht="20.5" customHeight="1">
      <c r="A39" s="116"/>
      <c r="B39" s="116"/>
      <c r="C39" s="116"/>
      <c r="D39" s="116"/>
      <c r="E39" s="21" t="s">
        <v>15</v>
      </c>
      <c r="F39" s="21" t="s">
        <v>16</v>
      </c>
      <c r="G39" s="116"/>
      <c r="H39" s="128"/>
      <c r="I39" s="129"/>
      <c r="J39" s="128"/>
      <c r="K39" s="116"/>
      <c r="L39" s="116"/>
      <c r="M39" s="116"/>
    </row>
    <row r="40" spans="1:13">
      <c r="A40" s="116" t="s">
        <v>83</v>
      </c>
      <c r="B40" s="36"/>
      <c r="C40" s="35"/>
      <c r="D40" s="22"/>
      <c r="E40" s="31"/>
      <c r="F40" s="31"/>
      <c r="G40" s="26"/>
      <c r="H40" s="33"/>
      <c r="I40" s="57"/>
      <c r="J40" s="26"/>
      <c r="K40" s="26"/>
      <c r="L40" s="26"/>
      <c r="M40" s="124" t="s">
        <v>84</v>
      </c>
    </row>
    <row r="41" spans="1:13">
      <c r="A41" s="123"/>
      <c r="B41" s="36"/>
      <c r="C41" s="35"/>
      <c r="D41" s="22"/>
      <c r="E41" s="31"/>
      <c r="F41" s="31"/>
      <c r="G41" s="26"/>
      <c r="H41" s="33"/>
      <c r="I41" s="57"/>
      <c r="J41" s="33"/>
      <c r="K41" s="26"/>
      <c r="L41" s="26"/>
      <c r="M41" s="125"/>
    </row>
    <row r="42" spans="1:13">
      <c r="A42" s="123"/>
      <c r="B42" s="36"/>
      <c r="C42" s="35"/>
      <c r="D42" s="22"/>
      <c r="E42" s="31"/>
      <c r="F42" s="31"/>
      <c r="G42" s="26"/>
      <c r="H42" s="33"/>
      <c r="I42" s="57"/>
      <c r="J42" s="33"/>
      <c r="K42" s="26"/>
      <c r="L42" s="26"/>
      <c r="M42" s="125"/>
    </row>
    <row r="43" spans="1:13">
      <c r="A43" s="123"/>
      <c r="B43" s="122" t="s">
        <v>85</v>
      </c>
      <c r="C43" s="122"/>
      <c r="D43" s="122"/>
      <c r="E43" s="122"/>
      <c r="F43" s="122"/>
      <c r="G43" s="122"/>
      <c r="H43" s="33">
        <f>SUM(H40:H42)</f>
        <v>0</v>
      </c>
      <c r="I43" s="57">
        <f>SUM(I40:I42)</f>
        <v>0</v>
      </c>
      <c r="J43" s="37"/>
      <c r="K43" s="43"/>
      <c r="L43" s="26"/>
      <c r="M43" s="125"/>
    </row>
    <row r="44" spans="1:13">
      <c r="A44" s="116" t="s">
        <v>148</v>
      </c>
      <c r="B44" s="36"/>
      <c r="C44" s="35"/>
      <c r="D44" s="22"/>
      <c r="E44" s="31"/>
      <c r="F44" s="31"/>
      <c r="G44" s="26"/>
      <c r="H44" s="33"/>
      <c r="I44" s="57"/>
      <c r="J44" s="26"/>
      <c r="K44" s="26"/>
      <c r="L44" s="26"/>
      <c r="M44" s="126"/>
    </row>
    <row r="45" spans="1:13">
      <c r="A45" s="116"/>
      <c r="B45" s="36"/>
      <c r="C45" s="23"/>
      <c r="D45" s="22"/>
      <c r="E45" s="31"/>
      <c r="F45" s="31"/>
      <c r="G45" s="26"/>
      <c r="H45" s="33"/>
      <c r="I45" s="57"/>
      <c r="J45" s="26"/>
      <c r="K45" s="26"/>
      <c r="L45" s="26"/>
      <c r="M45" s="126"/>
    </row>
    <row r="46" spans="1:13">
      <c r="A46" s="116"/>
      <c r="B46" s="36"/>
      <c r="C46" s="35"/>
      <c r="D46" s="22"/>
      <c r="E46" s="31"/>
      <c r="F46" s="31"/>
      <c r="G46" s="26"/>
      <c r="H46" s="33"/>
      <c r="I46" s="57"/>
      <c r="J46" s="33"/>
      <c r="K46" s="26"/>
      <c r="L46" s="26"/>
      <c r="M46" s="126"/>
    </row>
    <row r="47" spans="1:13">
      <c r="A47" s="116"/>
      <c r="B47" s="36"/>
      <c r="C47" s="35"/>
      <c r="D47" s="22"/>
      <c r="E47" s="31"/>
      <c r="F47" s="31"/>
      <c r="G47" s="26"/>
      <c r="H47" s="33"/>
      <c r="I47" s="57"/>
      <c r="J47" s="33"/>
      <c r="K47" s="26"/>
      <c r="L47" s="26"/>
      <c r="M47" s="126"/>
    </row>
    <row r="48" spans="1:13">
      <c r="A48" s="123"/>
      <c r="B48" s="36"/>
      <c r="C48" s="35"/>
      <c r="D48" s="22"/>
      <c r="E48" s="31"/>
      <c r="F48" s="31"/>
      <c r="G48" s="26"/>
      <c r="H48" s="33"/>
      <c r="I48" s="57"/>
      <c r="J48" s="33"/>
      <c r="K48" s="26"/>
      <c r="L48" s="26"/>
      <c r="M48" s="126"/>
    </row>
    <row r="49" spans="1:13">
      <c r="A49" s="123"/>
      <c r="B49" s="36"/>
      <c r="C49" s="35"/>
      <c r="D49" s="22"/>
      <c r="E49" s="31"/>
      <c r="F49" s="31"/>
      <c r="G49" s="26"/>
      <c r="H49" s="33"/>
      <c r="I49" s="57"/>
      <c r="J49" s="33"/>
      <c r="K49" s="26"/>
      <c r="L49" s="26"/>
      <c r="M49" s="126"/>
    </row>
    <row r="50" spans="1:13">
      <c r="A50" s="123"/>
      <c r="B50" s="122" t="s">
        <v>85</v>
      </c>
      <c r="C50" s="122"/>
      <c r="D50" s="122"/>
      <c r="E50" s="122"/>
      <c r="F50" s="122"/>
      <c r="G50" s="122"/>
      <c r="H50" s="33">
        <f>SUM(H44:H49)</f>
        <v>0</v>
      </c>
      <c r="I50" s="57">
        <f>SUM(I44:I49)</f>
        <v>0</v>
      </c>
      <c r="J50" s="37"/>
      <c r="K50" s="43"/>
      <c r="L50" s="26"/>
      <c r="M50" s="127"/>
    </row>
    <row r="51" spans="1:13" ht="14.5" customHeight="1">
      <c r="A51" s="130" t="s">
        <v>125</v>
      </c>
      <c r="B51" s="131"/>
      <c r="C51" s="94" t="s">
        <v>126</v>
      </c>
      <c r="D51" s="113" t="s">
        <v>132</v>
      </c>
      <c r="E51" s="114"/>
      <c r="F51" s="114"/>
      <c r="G51" s="114"/>
      <c r="H51" s="114"/>
      <c r="I51" s="114"/>
      <c r="J51" s="115"/>
      <c r="K51" s="107" t="s">
        <v>141</v>
      </c>
      <c r="L51" s="108"/>
      <c r="M51" s="109"/>
    </row>
    <row r="52" spans="1:13" ht="14.5" customHeight="1">
      <c r="A52" s="132"/>
      <c r="B52" s="133"/>
      <c r="C52" s="94" t="s">
        <v>127</v>
      </c>
      <c r="D52" s="113" t="s">
        <v>140</v>
      </c>
      <c r="E52" s="114"/>
      <c r="F52" s="114"/>
      <c r="G52" s="114"/>
      <c r="H52" s="114"/>
      <c r="I52" s="114"/>
      <c r="J52" s="115"/>
      <c r="K52" s="107" t="s">
        <v>130</v>
      </c>
      <c r="L52" s="108"/>
      <c r="M52" s="109"/>
    </row>
    <row r="53" spans="1:13" ht="14.5" customHeight="1">
      <c r="A53" s="106" t="s">
        <v>69</v>
      </c>
      <c r="B53" s="106"/>
      <c r="C53" s="106"/>
      <c r="D53" s="113" t="s">
        <v>132</v>
      </c>
      <c r="E53" s="114"/>
      <c r="F53" s="114"/>
      <c r="G53" s="114"/>
      <c r="H53" s="114"/>
      <c r="I53" s="114"/>
      <c r="J53" s="115"/>
      <c r="K53" s="107" t="s">
        <v>131</v>
      </c>
      <c r="L53" s="108"/>
      <c r="M53" s="109"/>
    </row>
    <row r="54" spans="1:13" ht="14.5" customHeight="1">
      <c r="A54" s="106" t="s">
        <v>68</v>
      </c>
      <c r="B54" s="106"/>
      <c r="C54" s="106"/>
      <c r="D54" s="113" t="s">
        <v>132</v>
      </c>
      <c r="E54" s="114"/>
      <c r="F54" s="114"/>
      <c r="G54" s="114"/>
      <c r="H54" s="114"/>
      <c r="I54" s="114"/>
      <c r="J54" s="115"/>
      <c r="K54" s="110" t="s">
        <v>133</v>
      </c>
      <c r="L54" s="111"/>
      <c r="M54" s="112"/>
    </row>
    <row r="55" spans="1:13" ht="45.5" customHeight="1">
      <c r="A55" s="120" t="s">
        <v>153</v>
      </c>
      <c r="B55" s="120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</row>
  </sheetData>
  <mergeCells count="56">
    <mergeCell ref="A2:M2"/>
    <mergeCell ref="A4:M4"/>
    <mergeCell ref="A5:M5"/>
    <mergeCell ref="A6:A7"/>
    <mergeCell ref="B6:B7"/>
    <mergeCell ref="C6:C7"/>
    <mergeCell ref="D6:D7"/>
    <mergeCell ref="E6:F6"/>
    <mergeCell ref="G6:G7"/>
    <mergeCell ref="H6:H7"/>
    <mergeCell ref="J6:J7"/>
    <mergeCell ref="K6:K7"/>
    <mergeCell ref="L6:L7"/>
    <mergeCell ref="M6:M7"/>
    <mergeCell ref="I6:I7"/>
    <mergeCell ref="A35:M35"/>
    <mergeCell ref="A36:M36"/>
    <mergeCell ref="A37:M37"/>
    <mergeCell ref="B33:G33"/>
    <mergeCell ref="A8:A12"/>
    <mergeCell ref="B12:G12"/>
    <mergeCell ref="A13:A19"/>
    <mergeCell ref="B19:G19"/>
    <mergeCell ref="B26:G26"/>
    <mergeCell ref="A55:M55"/>
    <mergeCell ref="A20:A26"/>
    <mergeCell ref="B43:G43"/>
    <mergeCell ref="A44:A50"/>
    <mergeCell ref="B50:G50"/>
    <mergeCell ref="M40:M50"/>
    <mergeCell ref="A40:A43"/>
    <mergeCell ref="A53:C53"/>
    <mergeCell ref="H38:H39"/>
    <mergeCell ref="I38:I39"/>
    <mergeCell ref="J38:J39"/>
    <mergeCell ref="K38:K39"/>
    <mergeCell ref="L38:L39"/>
    <mergeCell ref="M38:M39"/>
    <mergeCell ref="A51:B52"/>
    <mergeCell ref="A38:A39"/>
    <mergeCell ref="A1:B1"/>
    <mergeCell ref="A54:C54"/>
    <mergeCell ref="K51:M51"/>
    <mergeCell ref="K52:M52"/>
    <mergeCell ref="K53:M53"/>
    <mergeCell ref="K54:M54"/>
    <mergeCell ref="D51:J51"/>
    <mergeCell ref="D52:J52"/>
    <mergeCell ref="D53:J53"/>
    <mergeCell ref="D54:J54"/>
    <mergeCell ref="G38:G39"/>
    <mergeCell ref="B38:B39"/>
    <mergeCell ref="C38:C39"/>
    <mergeCell ref="D38:D39"/>
    <mergeCell ref="E38:F38"/>
    <mergeCell ref="A27:A33"/>
  </mergeCells>
  <phoneticPr fontId="1" type="noConversion"/>
  <pageMargins left="0.47244094488188981" right="0.47244094488188981" top="0.47244094488188981" bottom="0.47244094488188981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5"/>
  <sheetViews>
    <sheetView workbookViewId="0">
      <selection activeCell="H8" sqref="H8"/>
    </sheetView>
  </sheetViews>
  <sheetFormatPr defaultColWidth="9.81640625" defaultRowHeight="13"/>
  <cols>
    <col min="1" max="1" width="4.453125" style="61" customWidth="1"/>
    <col min="2" max="2" width="15.90625" style="61" customWidth="1"/>
    <col min="3" max="9" width="5.7265625" style="70" customWidth="1"/>
    <col min="10" max="10" width="6.6328125" style="70" customWidth="1"/>
    <col min="11" max="11" width="6.08984375" style="61" customWidth="1"/>
    <col min="12" max="12" width="11.6328125" style="61" customWidth="1"/>
    <col min="13" max="13" width="6.1796875" style="64" customWidth="1"/>
    <col min="14" max="14" width="11.81640625" style="61" customWidth="1"/>
    <col min="15" max="239" width="9.81640625" style="61"/>
    <col min="240" max="240" width="4.453125" style="61" customWidth="1"/>
    <col min="241" max="241" width="17.54296875" style="61" customWidth="1"/>
    <col min="242" max="249" width="5.7265625" style="61" customWidth="1"/>
    <col min="250" max="250" width="6.54296875" style="61" customWidth="1"/>
    <col min="251" max="251" width="6.36328125" style="61" customWidth="1"/>
    <col min="252" max="252" width="8.453125" style="61" customWidth="1"/>
    <col min="253" max="495" width="9.81640625" style="61"/>
    <col min="496" max="496" width="4.453125" style="61" customWidth="1"/>
    <col min="497" max="497" width="17.54296875" style="61" customWidth="1"/>
    <col min="498" max="505" width="5.7265625" style="61" customWidth="1"/>
    <col min="506" max="506" width="6.54296875" style="61" customWidth="1"/>
    <col min="507" max="507" width="6.36328125" style="61" customWidth="1"/>
    <col min="508" max="508" width="8.453125" style="61" customWidth="1"/>
    <col min="509" max="751" width="9.81640625" style="61"/>
    <col min="752" max="752" width="4.453125" style="61" customWidth="1"/>
    <col min="753" max="753" width="17.54296875" style="61" customWidth="1"/>
    <col min="754" max="761" width="5.7265625" style="61" customWidth="1"/>
    <col min="762" max="762" width="6.54296875" style="61" customWidth="1"/>
    <col min="763" max="763" width="6.36328125" style="61" customWidth="1"/>
    <col min="764" max="764" width="8.453125" style="61" customWidth="1"/>
    <col min="765" max="1007" width="9.81640625" style="61"/>
    <col min="1008" max="1008" width="4.453125" style="61" customWidth="1"/>
    <col min="1009" max="1009" width="17.54296875" style="61" customWidth="1"/>
    <col min="1010" max="1017" width="5.7265625" style="61" customWidth="1"/>
    <col min="1018" max="1018" width="6.54296875" style="61" customWidth="1"/>
    <col min="1019" max="1019" width="6.36328125" style="61" customWidth="1"/>
    <col min="1020" max="1020" width="8.453125" style="61" customWidth="1"/>
    <col min="1021" max="1263" width="9.81640625" style="61"/>
    <col min="1264" max="1264" width="4.453125" style="61" customWidth="1"/>
    <col min="1265" max="1265" width="17.54296875" style="61" customWidth="1"/>
    <col min="1266" max="1273" width="5.7265625" style="61" customWidth="1"/>
    <col min="1274" max="1274" width="6.54296875" style="61" customWidth="1"/>
    <col min="1275" max="1275" width="6.36328125" style="61" customWidth="1"/>
    <col min="1276" max="1276" width="8.453125" style="61" customWidth="1"/>
    <col min="1277" max="1519" width="9.81640625" style="61"/>
    <col min="1520" max="1520" width="4.453125" style="61" customWidth="1"/>
    <col min="1521" max="1521" width="17.54296875" style="61" customWidth="1"/>
    <col min="1522" max="1529" width="5.7265625" style="61" customWidth="1"/>
    <col min="1530" max="1530" width="6.54296875" style="61" customWidth="1"/>
    <col min="1531" max="1531" width="6.36328125" style="61" customWidth="1"/>
    <col min="1532" max="1532" width="8.453125" style="61" customWidth="1"/>
    <col min="1533" max="1775" width="9.81640625" style="61"/>
    <col min="1776" max="1776" width="4.453125" style="61" customWidth="1"/>
    <col min="1777" max="1777" width="17.54296875" style="61" customWidth="1"/>
    <col min="1778" max="1785" width="5.7265625" style="61" customWidth="1"/>
    <col min="1786" max="1786" width="6.54296875" style="61" customWidth="1"/>
    <col min="1787" max="1787" width="6.36328125" style="61" customWidth="1"/>
    <col min="1788" max="1788" width="8.453125" style="61" customWidth="1"/>
    <col min="1789" max="2031" width="9.81640625" style="61"/>
    <col min="2032" max="2032" width="4.453125" style="61" customWidth="1"/>
    <col min="2033" max="2033" width="17.54296875" style="61" customWidth="1"/>
    <col min="2034" max="2041" width="5.7265625" style="61" customWidth="1"/>
    <col min="2042" max="2042" width="6.54296875" style="61" customWidth="1"/>
    <col min="2043" max="2043" width="6.36328125" style="61" customWidth="1"/>
    <col min="2044" max="2044" width="8.453125" style="61" customWidth="1"/>
    <col min="2045" max="2287" width="9.81640625" style="61"/>
    <col min="2288" max="2288" width="4.453125" style="61" customWidth="1"/>
    <col min="2289" max="2289" width="17.54296875" style="61" customWidth="1"/>
    <col min="2290" max="2297" width="5.7265625" style="61" customWidth="1"/>
    <col min="2298" max="2298" width="6.54296875" style="61" customWidth="1"/>
    <col min="2299" max="2299" width="6.36328125" style="61" customWidth="1"/>
    <col min="2300" max="2300" width="8.453125" style="61" customWidth="1"/>
    <col min="2301" max="2543" width="9.81640625" style="61"/>
    <col min="2544" max="2544" width="4.453125" style="61" customWidth="1"/>
    <col min="2545" max="2545" width="17.54296875" style="61" customWidth="1"/>
    <col min="2546" max="2553" width="5.7265625" style="61" customWidth="1"/>
    <col min="2554" max="2554" width="6.54296875" style="61" customWidth="1"/>
    <col min="2555" max="2555" width="6.36328125" style="61" customWidth="1"/>
    <col min="2556" max="2556" width="8.453125" style="61" customWidth="1"/>
    <col min="2557" max="2799" width="9.81640625" style="61"/>
    <col min="2800" max="2800" width="4.453125" style="61" customWidth="1"/>
    <col min="2801" max="2801" width="17.54296875" style="61" customWidth="1"/>
    <col min="2802" max="2809" width="5.7265625" style="61" customWidth="1"/>
    <col min="2810" max="2810" width="6.54296875" style="61" customWidth="1"/>
    <col min="2811" max="2811" width="6.36328125" style="61" customWidth="1"/>
    <col min="2812" max="2812" width="8.453125" style="61" customWidth="1"/>
    <col min="2813" max="3055" width="9.81640625" style="61"/>
    <col min="3056" max="3056" width="4.453125" style="61" customWidth="1"/>
    <col min="3057" max="3057" width="17.54296875" style="61" customWidth="1"/>
    <col min="3058" max="3065" width="5.7265625" style="61" customWidth="1"/>
    <col min="3066" max="3066" width="6.54296875" style="61" customWidth="1"/>
    <col min="3067" max="3067" width="6.36328125" style="61" customWidth="1"/>
    <col min="3068" max="3068" width="8.453125" style="61" customWidth="1"/>
    <col min="3069" max="3311" width="9.81640625" style="61"/>
    <col min="3312" max="3312" width="4.453125" style="61" customWidth="1"/>
    <col min="3313" max="3313" width="17.54296875" style="61" customWidth="1"/>
    <col min="3314" max="3321" width="5.7265625" style="61" customWidth="1"/>
    <col min="3322" max="3322" width="6.54296875" style="61" customWidth="1"/>
    <col min="3323" max="3323" width="6.36328125" style="61" customWidth="1"/>
    <col min="3324" max="3324" width="8.453125" style="61" customWidth="1"/>
    <col min="3325" max="3567" width="9.81640625" style="61"/>
    <col min="3568" max="3568" width="4.453125" style="61" customWidth="1"/>
    <col min="3569" max="3569" width="17.54296875" style="61" customWidth="1"/>
    <col min="3570" max="3577" width="5.7265625" style="61" customWidth="1"/>
    <col min="3578" max="3578" width="6.54296875" style="61" customWidth="1"/>
    <col min="3579" max="3579" width="6.36328125" style="61" customWidth="1"/>
    <col min="3580" max="3580" width="8.453125" style="61" customWidth="1"/>
    <col min="3581" max="3823" width="9.81640625" style="61"/>
    <col min="3824" max="3824" width="4.453125" style="61" customWidth="1"/>
    <col min="3825" max="3825" width="17.54296875" style="61" customWidth="1"/>
    <col min="3826" max="3833" width="5.7265625" style="61" customWidth="1"/>
    <col min="3834" max="3834" width="6.54296875" style="61" customWidth="1"/>
    <col min="3835" max="3835" width="6.36328125" style="61" customWidth="1"/>
    <col min="3836" max="3836" width="8.453125" style="61" customWidth="1"/>
    <col min="3837" max="4079" width="9.81640625" style="61"/>
    <col min="4080" max="4080" width="4.453125" style="61" customWidth="1"/>
    <col min="4081" max="4081" width="17.54296875" style="61" customWidth="1"/>
    <col min="4082" max="4089" width="5.7265625" style="61" customWidth="1"/>
    <col min="4090" max="4090" width="6.54296875" style="61" customWidth="1"/>
    <col min="4091" max="4091" width="6.36328125" style="61" customWidth="1"/>
    <col min="4092" max="4092" width="8.453125" style="61" customWidth="1"/>
    <col min="4093" max="4335" width="9.81640625" style="61"/>
    <col min="4336" max="4336" width="4.453125" style="61" customWidth="1"/>
    <col min="4337" max="4337" width="17.54296875" style="61" customWidth="1"/>
    <col min="4338" max="4345" width="5.7265625" style="61" customWidth="1"/>
    <col min="4346" max="4346" width="6.54296875" style="61" customWidth="1"/>
    <col min="4347" max="4347" width="6.36328125" style="61" customWidth="1"/>
    <col min="4348" max="4348" width="8.453125" style="61" customWidth="1"/>
    <col min="4349" max="4591" width="9.81640625" style="61"/>
    <col min="4592" max="4592" width="4.453125" style="61" customWidth="1"/>
    <col min="4593" max="4593" width="17.54296875" style="61" customWidth="1"/>
    <col min="4594" max="4601" width="5.7265625" style="61" customWidth="1"/>
    <col min="4602" max="4602" width="6.54296875" style="61" customWidth="1"/>
    <col min="4603" max="4603" width="6.36328125" style="61" customWidth="1"/>
    <col min="4604" max="4604" width="8.453125" style="61" customWidth="1"/>
    <col min="4605" max="4847" width="9.81640625" style="61"/>
    <col min="4848" max="4848" width="4.453125" style="61" customWidth="1"/>
    <col min="4849" max="4849" width="17.54296875" style="61" customWidth="1"/>
    <col min="4850" max="4857" width="5.7265625" style="61" customWidth="1"/>
    <col min="4858" max="4858" width="6.54296875" style="61" customWidth="1"/>
    <col min="4859" max="4859" width="6.36328125" style="61" customWidth="1"/>
    <col min="4860" max="4860" width="8.453125" style="61" customWidth="1"/>
    <col min="4861" max="5103" width="9.81640625" style="61"/>
    <col min="5104" max="5104" width="4.453125" style="61" customWidth="1"/>
    <col min="5105" max="5105" width="17.54296875" style="61" customWidth="1"/>
    <col min="5106" max="5113" width="5.7265625" style="61" customWidth="1"/>
    <col min="5114" max="5114" width="6.54296875" style="61" customWidth="1"/>
    <col min="5115" max="5115" width="6.36328125" style="61" customWidth="1"/>
    <col min="5116" max="5116" width="8.453125" style="61" customWidth="1"/>
    <col min="5117" max="5359" width="9.81640625" style="61"/>
    <col min="5360" max="5360" width="4.453125" style="61" customWidth="1"/>
    <col min="5361" max="5361" width="17.54296875" style="61" customWidth="1"/>
    <col min="5362" max="5369" width="5.7265625" style="61" customWidth="1"/>
    <col min="5370" max="5370" width="6.54296875" style="61" customWidth="1"/>
    <col min="5371" max="5371" width="6.36328125" style="61" customWidth="1"/>
    <col min="5372" max="5372" width="8.453125" style="61" customWidth="1"/>
    <col min="5373" max="5615" width="9.81640625" style="61"/>
    <col min="5616" max="5616" width="4.453125" style="61" customWidth="1"/>
    <col min="5617" max="5617" width="17.54296875" style="61" customWidth="1"/>
    <col min="5618" max="5625" width="5.7265625" style="61" customWidth="1"/>
    <col min="5626" max="5626" width="6.54296875" style="61" customWidth="1"/>
    <col min="5627" max="5627" width="6.36328125" style="61" customWidth="1"/>
    <col min="5628" max="5628" width="8.453125" style="61" customWidth="1"/>
    <col min="5629" max="5871" width="9.81640625" style="61"/>
    <col min="5872" max="5872" width="4.453125" style="61" customWidth="1"/>
    <col min="5873" max="5873" width="17.54296875" style="61" customWidth="1"/>
    <col min="5874" max="5881" width="5.7265625" style="61" customWidth="1"/>
    <col min="5882" max="5882" width="6.54296875" style="61" customWidth="1"/>
    <col min="5883" max="5883" width="6.36328125" style="61" customWidth="1"/>
    <col min="5884" max="5884" width="8.453125" style="61" customWidth="1"/>
    <col min="5885" max="6127" width="9.81640625" style="61"/>
    <col min="6128" max="6128" width="4.453125" style="61" customWidth="1"/>
    <col min="6129" max="6129" width="17.54296875" style="61" customWidth="1"/>
    <col min="6130" max="6137" width="5.7265625" style="61" customWidth="1"/>
    <col min="6138" max="6138" width="6.54296875" style="61" customWidth="1"/>
    <col min="6139" max="6139" width="6.36328125" style="61" customWidth="1"/>
    <col min="6140" max="6140" width="8.453125" style="61" customWidth="1"/>
    <col min="6141" max="6383" width="9.81640625" style="61"/>
    <col min="6384" max="6384" width="4.453125" style="61" customWidth="1"/>
    <col min="6385" max="6385" width="17.54296875" style="61" customWidth="1"/>
    <col min="6386" max="6393" width="5.7265625" style="61" customWidth="1"/>
    <col min="6394" max="6394" width="6.54296875" style="61" customWidth="1"/>
    <col min="6395" max="6395" width="6.36328125" style="61" customWidth="1"/>
    <col min="6396" max="6396" width="8.453125" style="61" customWidth="1"/>
    <col min="6397" max="6639" width="9.81640625" style="61"/>
    <col min="6640" max="6640" width="4.453125" style="61" customWidth="1"/>
    <col min="6641" max="6641" width="17.54296875" style="61" customWidth="1"/>
    <col min="6642" max="6649" width="5.7265625" style="61" customWidth="1"/>
    <col min="6650" max="6650" width="6.54296875" style="61" customWidth="1"/>
    <col min="6651" max="6651" width="6.36328125" style="61" customWidth="1"/>
    <col min="6652" max="6652" width="8.453125" style="61" customWidth="1"/>
    <col min="6653" max="6895" width="9.81640625" style="61"/>
    <col min="6896" max="6896" width="4.453125" style="61" customWidth="1"/>
    <col min="6897" max="6897" width="17.54296875" style="61" customWidth="1"/>
    <col min="6898" max="6905" width="5.7265625" style="61" customWidth="1"/>
    <col min="6906" max="6906" width="6.54296875" style="61" customWidth="1"/>
    <col min="6907" max="6907" width="6.36328125" style="61" customWidth="1"/>
    <col min="6908" max="6908" width="8.453125" style="61" customWidth="1"/>
    <col min="6909" max="7151" width="9.81640625" style="61"/>
    <col min="7152" max="7152" width="4.453125" style="61" customWidth="1"/>
    <col min="7153" max="7153" width="17.54296875" style="61" customWidth="1"/>
    <col min="7154" max="7161" width="5.7265625" style="61" customWidth="1"/>
    <col min="7162" max="7162" width="6.54296875" style="61" customWidth="1"/>
    <col min="7163" max="7163" width="6.36328125" style="61" customWidth="1"/>
    <col min="7164" max="7164" width="8.453125" style="61" customWidth="1"/>
    <col min="7165" max="7407" width="9.81640625" style="61"/>
    <col min="7408" max="7408" width="4.453125" style="61" customWidth="1"/>
    <col min="7409" max="7409" width="17.54296875" style="61" customWidth="1"/>
    <col min="7410" max="7417" width="5.7265625" style="61" customWidth="1"/>
    <col min="7418" max="7418" width="6.54296875" style="61" customWidth="1"/>
    <col min="7419" max="7419" width="6.36328125" style="61" customWidth="1"/>
    <col min="7420" max="7420" width="8.453125" style="61" customWidth="1"/>
    <col min="7421" max="7663" width="9.81640625" style="61"/>
    <col min="7664" max="7664" width="4.453125" style="61" customWidth="1"/>
    <col min="7665" max="7665" width="17.54296875" style="61" customWidth="1"/>
    <col min="7666" max="7673" width="5.7265625" style="61" customWidth="1"/>
    <col min="7674" max="7674" width="6.54296875" style="61" customWidth="1"/>
    <col min="7675" max="7675" width="6.36328125" style="61" customWidth="1"/>
    <col min="7676" max="7676" width="8.453125" style="61" customWidth="1"/>
    <col min="7677" max="7919" width="9.81640625" style="61"/>
    <col min="7920" max="7920" width="4.453125" style="61" customWidth="1"/>
    <col min="7921" max="7921" width="17.54296875" style="61" customWidth="1"/>
    <col min="7922" max="7929" width="5.7265625" style="61" customWidth="1"/>
    <col min="7930" max="7930" width="6.54296875" style="61" customWidth="1"/>
    <col min="7931" max="7931" width="6.36328125" style="61" customWidth="1"/>
    <col min="7932" max="7932" width="8.453125" style="61" customWidth="1"/>
    <col min="7933" max="8175" width="9.81640625" style="61"/>
    <col min="8176" max="8176" width="4.453125" style="61" customWidth="1"/>
    <col min="8177" max="8177" width="17.54296875" style="61" customWidth="1"/>
    <col min="8178" max="8185" width="5.7265625" style="61" customWidth="1"/>
    <col min="8186" max="8186" width="6.54296875" style="61" customWidth="1"/>
    <col min="8187" max="8187" width="6.36328125" style="61" customWidth="1"/>
    <col min="8188" max="8188" width="8.453125" style="61" customWidth="1"/>
    <col min="8189" max="8431" width="9.81640625" style="61"/>
    <col min="8432" max="8432" width="4.453125" style="61" customWidth="1"/>
    <col min="8433" max="8433" width="17.54296875" style="61" customWidth="1"/>
    <col min="8434" max="8441" width="5.7265625" style="61" customWidth="1"/>
    <col min="8442" max="8442" width="6.54296875" style="61" customWidth="1"/>
    <col min="8443" max="8443" width="6.36328125" style="61" customWidth="1"/>
    <col min="8444" max="8444" width="8.453125" style="61" customWidth="1"/>
    <col min="8445" max="8687" width="9.81640625" style="61"/>
    <col min="8688" max="8688" width="4.453125" style="61" customWidth="1"/>
    <col min="8689" max="8689" width="17.54296875" style="61" customWidth="1"/>
    <col min="8690" max="8697" width="5.7265625" style="61" customWidth="1"/>
    <col min="8698" max="8698" width="6.54296875" style="61" customWidth="1"/>
    <col min="8699" max="8699" width="6.36328125" style="61" customWidth="1"/>
    <col min="8700" max="8700" width="8.453125" style="61" customWidth="1"/>
    <col min="8701" max="8943" width="9.81640625" style="61"/>
    <col min="8944" max="8944" width="4.453125" style="61" customWidth="1"/>
    <col min="8945" max="8945" width="17.54296875" style="61" customWidth="1"/>
    <col min="8946" max="8953" width="5.7265625" style="61" customWidth="1"/>
    <col min="8954" max="8954" width="6.54296875" style="61" customWidth="1"/>
    <col min="8955" max="8955" width="6.36328125" style="61" customWidth="1"/>
    <col min="8956" max="8956" width="8.453125" style="61" customWidth="1"/>
    <col min="8957" max="9199" width="9.81640625" style="61"/>
    <col min="9200" max="9200" width="4.453125" style="61" customWidth="1"/>
    <col min="9201" max="9201" width="17.54296875" style="61" customWidth="1"/>
    <col min="9202" max="9209" width="5.7265625" style="61" customWidth="1"/>
    <col min="9210" max="9210" width="6.54296875" style="61" customWidth="1"/>
    <col min="9211" max="9211" width="6.36328125" style="61" customWidth="1"/>
    <col min="9212" max="9212" width="8.453125" style="61" customWidth="1"/>
    <col min="9213" max="9455" width="9.81640625" style="61"/>
    <col min="9456" max="9456" width="4.453125" style="61" customWidth="1"/>
    <col min="9457" max="9457" width="17.54296875" style="61" customWidth="1"/>
    <col min="9458" max="9465" width="5.7265625" style="61" customWidth="1"/>
    <col min="9466" max="9466" width="6.54296875" style="61" customWidth="1"/>
    <col min="9467" max="9467" width="6.36328125" style="61" customWidth="1"/>
    <col min="9468" max="9468" width="8.453125" style="61" customWidth="1"/>
    <col min="9469" max="9711" width="9.81640625" style="61"/>
    <col min="9712" max="9712" width="4.453125" style="61" customWidth="1"/>
    <col min="9713" max="9713" width="17.54296875" style="61" customWidth="1"/>
    <col min="9714" max="9721" width="5.7265625" style="61" customWidth="1"/>
    <col min="9722" max="9722" width="6.54296875" style="61" customWidth="1"/>
    <col min="9723" max="9723" width="6.36328125" style="61" customWidth="1"/>
    <col min="9724" max="9724" width="8.453125" style="61" customWidth="1"/>
    <col min="9725" max="9967" width="9.81640625" style="61"/>
    <col min="9968" max="9968" width="4.453125" style="61" customWidth="1"/>
    <col min="9969" max="9969" width="17.54296875" style="61" customWidth="1"/>
    <col min="9970" max="9977" width="5.7265625" style="61" customWidth="1"/>
    <col min="9978" max="9978" width="6.54296875" style="61" customWidth="1"/>
    <col min="9979" max="9979" width="6.36328125" style="61" customWidth="1"/>
    <col min="9980" max="9980" width="8.453125" style="61" customWidth="1"/>
    <col min="9981" max="10223" width="9.81640625" style="61"/>
    <col min="10224" max="10224" width="4.453125" style="61" customWidth="1"/>
    <col min="10225" max="10225" width="17.54296875" style="61" customWidth="1"/>
    <col min="10226" max="10233" width="5.7265625" style="61" customWidth="1"/>
    <col min="10234" max="10234" width="6.54296875" style="61" customWidth="1"/>
    <col min="10235" max="10235" width="6.36328125" style="61" customWidth="1"/>
    <col min="10236" max="10236" width="8.453125" style="61" customWidth="1"/>
    <col min="10237" max="10479" width="9.81640625" style="61"/>
    <col min="10480" max="10480" width="4.453125" style="61" customWidth="1"/>
    <col min="10481" max="10481" width="17.54296875" style="61" customWidth="1"/>
    <col min="10482" max="10489" width="5.7265625" style="61" customWidth="1"/>
    <col min="10490" max="10490" width="6.54296875" style="61" customWidth="1"/>
    <col min="10491" max="10491" width="6.36328125" style="61" customWidth="1"/>
    <col min="10492" max="10492" width="8.453125" style="61" customWidth="1"/>
    <col min="10493" max="10735" width="9.81640625" style="61"/>
    <col min="10736" max="10736" width="4.453125" style="61" customWidth="1"/>
    <col min="10737" max="10737" width="17.54296875" style="61" customWidth="1"/>
    <col min="10738" max="10745" width="5.7265625" style="61" customWidth="1"/>
    <col min="10746" max="10746" width="6.54296875" style="61" customWidth="1"/>
    <col min="10747" max="10747" width="6.36328125" style="61" customWidth="1"/>
    <col min="10748" max="10748" width="8.453125" style="61" customWidth="1"/>
    <col min="10749" max="10991" width="9.81640625" style="61"/>
    <col min="10992" max="10992" width="4.453125" style="61" customWidth="1"/>
    <col min="10993" max="10993" width="17.54296875" style="61" customWidth="1"/>
    <col min="10994" max="11001" width="5.7265625" style="61" customWidth="1"/>
    <col min="11002" max="11002" width="6.54296875" style="61" customWidth="1"/>
    <col min="11003" max="11003" width="6.36328125" style="61" customWidth="1"/>
    <col min="11004" max="11004" width="8.453125" style="61" customWidth="1"/>
    <col min="11005" max="11247" width="9.81640625" style="61"/>
    <col min="11248" max="11248" width="4.453125" style="61" customWidth="1"/>
    <col min="11249" max="11249" width="17.54296875" style="61" customWidth="1"/>
    <col min="11250" max="11257" width="5.7265625" style="61" customWidth="1"/>
    <col min="11258" max="11258" width="6.54296875" style="61" customWidth="1"/>
    <col min="11259" max="11259" width="6.36328125" style="61" customWidth="1"/>
    <col min="11260" max="11260" width="8.453125" style="61" customWidth="1"/>
    <col min="11261" max="11503" width="9.81640625" style="61"/>
    <col min="11504" max="11504" width="4.453125" style="61" customWidth="1"/>
    <col min="11505" max="11505" width="17.54296875" style="61" customWidth="1"/>
    <col min="11506" max="11513" width="5.7265625" style="61" customWidth="1"/>
    <col min="11514" max="11514" width="6.54296875" style="61" customWidth="1"/>
    <col min="11515" max="11515" width="6.36328125" style="61" customWidth="1"/>
    <col min="11516" max="11516" width="8.453125" style="61" customWidth="1"/>
    <col min="11517" max="11759" width="9.81640625" style="61"/>
    <col min="11760" max="11760" width="4.453125" style="61" customWidth="1"/>
    <col min="11761" max="11761" width="17.54296875" style="61" customWidth="1"/>
    <col min="11762" max="11769" width="5.7265625" style="61" customWidth="1"/>
    <col min="11770" max="11770" width="6.54296875" style="61" customWidth="1"/>
    <col min="11771" max="11771" width="6.36328125" style="61" customWidth="1"/>
    <col min="11772" max="11772" width="8.453125" style="61" customWidth="1"/>
    <col min="11773" max="12015" width="9.81640625" style="61"/>
    <col min="12016" max="12016" width="4.453125" style="61" customWidth="1"/>
    <col min="12017" max="12017" width="17.54296875" style="61" customWidth="1"/>
    <col min="12018" max="12025" width="5.7265625" style="61" customWidth="1"/>
    <col min="12026" max="12026" width="6.54296875" style="61" customWidth="1"/>
    <col min="12027" max="12027" width="6.36328125" style="61" customWidth="1"/>
    <col min="12028" max="12028" width="8.453125" style="61" customWidth="1"/>
    <col min="12029" max="12271" width="9.81640625" style="61"/>
    <col min="12272" max="12272" width="4.453125" style="61" customWidth="1"/>
    <col min="12273" max="12273" width="17.54296875" style="61" customWidth="1"/>
    <col min="12274" max="12281" width="5.7265625" style="61" customWidth="1"/>
    <col min="12282" max="12282" width="6.54296875" style="61" customWidth="1"/>
    <col min="12283" max="12283" width="6.36328125" style="61" customWidth="1"/>
    <col min="12284" max="12284" width="8.453125" style="61" customWidth="1"/>
    <col min="12285" max="12527" width="9.81640625" style="61"/>
    <col min="12528" max="12528" width="4.453125" style="61" customWidth="1"/>
    <col min="12529" max="12529" width="17.54296875" style="61" customWidth="1"/>
    <col min="12530" max="12537" width="5.7265625" style="61" customWidth="1"/>
    <col min="12538" max="12538" width="6.54296875" style="61" customWidth="1"/>
    <col min="12539" max="12539" width="6.36328125" style="61" customWidth="1"/>
    <col min="12540" max="12540" width="8.453125" style="61" customWidth="1"/>
    <col min="12541" max="12783" width="9.81640625" style="61"/>
    <col min="12784" max="12784" width="4.453125" style="61" customWidth="1"/>
    <col min="12785" max="12785" width="17.54296875" style="61" customWidth="1"/>
    <col min="12786" max="12793" width="5.7265625" style="61" customWidth="1"/>
    <col min="12794" max="12794" width="6.54296875" style="61" customWidth="1"/>
    <col min="12795" max="12795" width="6.36328125" style="61" customWidth="1"/>
    <col min="12796" max="12796" width="8.453125" style="61" customWidth="1"/>
    <col min="12797" max="13039" width="9.81640625" style="61"/>
    <col min="13040" max="13040" width="4.453125" style="61" customWidth="1"/>
    <col min="13041" max="13041" width="17.54296875" style="61" customWidth="1"/>
    <col min="13042" max="13049" width="5.7265625" style="61" customWidth="1"/>
    <col min="13050" max="13050" width="6.54296875" style="61" customWidth="1"/>
    <col min="13051" max="13051" width="6.36328125" style="61" customWidth="1"/>
    <col min="13052" max="13052" width="8.453125" style="61" customWidth="1"/>
    <col min="13053" max="13295" width="9.81640625" style="61"/>
    <col min="13296" max="13296" width="4.453125" style="61" customWidth="1"/>
    <col min="13297" max="13297" width="17.54296875" style="61" customWidth="1"/>
    <col min="13298" max="13305" width="5.7265625" style="61" customWidth="1"/>
    <col min="13306" max="13306" width="6.54296875" style="61" customWidth="1"/>
    <col min="13307" max="13307" width="6.36328125" style="61" customWidth="1"/>
    <col min="13308" max="13308" width="8.453125" style="61" customWidth="1"/>
    <col min="13309" max="13551" width="9.81640625" style="61"/>
    <col min="13552" max="13552" width="4.453125" style="61" customWidth="1"/>
    <col min="13553" max="13553" width="17.54296875" style="61" customWidth="1"/>
    <col min="13554" max="13561" width="5.7265625" style="61" customWidth="1"/>
    <col min="13562" max="13562" width="6.54296875" style="61" customWidth="1"/>
    <col min="13563" max="13563" width="6.36328125" style="61" customWidth="1"/>
    <col min="13564" max="13564" width="8.453125" style="61" customWidth="1"/>
    <col min="13565" max="13807" width="9.81640625" style="61"/>
    <col min="13808" max="13808" width="4.453125" style="61" customWidth="1"/>
    <col min="13809" max="13809" width="17.54296875" style="61" customWidth="1"/>
    <col min="13810" max="13817" width="5.7265625" style="61" customWidth="1"/>
    <col min="13818" max="13818" width="6.54296875" style="61" customWidth="1"/>
    <col min="13819" max="13819" width="6.36328125" style="61" customWidth="1"/>
    <col min="13820" max="13820" width="8.453125" style="61" customWidth="1"/>
    <col min="13821" max="14063" width="9.81640625" style="61"/>
    <col min="14064" max="14064" width="4.453125" style="61" customWidth="1"/>
    <col min="14065" max="14065" width="17.54296875" style="61" customWidth="1"/>
    <col min="14066" max="14073" width="5.7265625" style="61" customWidth="1"/>
    <col min="14074" max="14074" width="6.54296875" style="61" customWidth="1"/>
    <col min="14075" max="14075" width="6.36328125" style="61" customWidth="1"/>
    <col min="14076" max="14076" width="8.453125" style="61" customWidth="1"/>
    <col min="14077" max="14319" width="9.81640625" style="61"/>
    <col min="14320" max="14320" width="4.453125" style="61" customWidth="1"/>
    <col min="14321" max="14321" width="17.54296875" style="61" customWidth="1"/>
    <col min="14322" max="14329" width="5.7265625" style="61" customWidth="1"/>
    <col min="14330" max="14330" width="6.54296875" style="61" customWidth="1"/>
    <col min="14331" max="14331" width="6.36328125" style="61" customWidth="1"/>
    <col min="14332" max="14332" width="8.453125" style="61" customWidth="1"/>
    <col min="14333" max="14575" width="9.81640625" style="61"/>
    <col min="14576" max="14576" width="4.453125" style="61" customWidth="1"/>
    <col min="14577" max="14577" width="17.54296875" style="61" customWidth="1"/>
    <col min="14578" max="14585" width="5.7265625" style="61" customWidth="1"/>
    <col min="14586" max="14586" width="6.54296875" style="61" customWidth="1"/>
    <col min="14587" max="14587" width="6.36328125" style="61" customWidth="1"/>
    <col min="14588" max="14588" width="8.453125" style="61" customWidth="1"/>
    <col min="14589" max="14831" width="9.81640625" style="61"/>
    <col min="14832" max="14832" width="4.453125" style="61" customWidth="1"/>
    <col min="14833" max="14833" width="17.54296875" style="61" customWidth="1"/>
    <col min="14834" max="14841" width="5.7265625" style="61" customWidth="1"/>
    <col min="14842" max="14842" width="6.54296875" style="61" customWidth="1"/>
    <col min="14843" max="14843" width="6.36328125" style="61" customWidth="1"/>
    <col min="14844" max="14844" width="8.453125" style="61" customWidth="1"/>
    <col min="14845" max="15087" width="9.81640625" style="61"/>
    <col min="15088" max="15088" width="4.453125" style="61" customWidth="1"/>
    <col min="15089" max="15089" width="17.54296875" style="61" customWidth="1"/>
    <col min="15090" max="15097" width="5.7265625" style="61" customWidth="1"/>
    <col min="15098" max="15098" width="6.54296875" style="61" customWidth="1"/>
    <col min="15099" max="15099" width="6.36328125" style="61" customWidth="1"/>
    <col min="15100" max="15100" width="8.453125" style="61" customWidth="1"/>
    <col min="15101" max="15343" width="9.81640625" style="61"/>
    <col min="15344" max="15344" width="4.453125" style="61" customWidth="1"/>
    <col min="15345" max="15345" width="17.54296875" style="61" customWidth="1"/>
    <col min="15346" max="15353" width="5.7265625" style="61" customWidth="1"/>
    <col min="15354" max="15354" width="6.54296875" style="61" customWidth="1"/>
    <col min="15355" max="15355" width="6.36328125" style="61" customWidth="1"/>
    <col min="15356" max="15356" width="8.453125" style="61" customWidth="1"/>
    <col min="15357" max="15599" width="9.81640625" style="61"/>
    <col min="15600" max="15600" width="4.453125" style="61" customWidth="1"/>
    <col min="15601" max="15601" width="17.54296875" style="61" customWidth="1"/>
    <col min="15602" max="15609" width="5.7265625" style="61" customWidth="1"/>
    <col min="15610" max="15610" width="6.54296875" style="61" customWidth="1"/>
    <col min="15611" max="15611" width="6.36328125" style="61" customWidth="1"/>
    <col min="15612" max="15612" width="8.453125" style="61" customWidth="1"/>
    <col min="15613" max="15855" width="9.81640625" style="61"/>
    <col min="15856" max="15856" width="4.453125" style="61" customWidth="1"/>
    <col min="15857" max="15857" width="17.54296875" style="61" customWidth="1"/>
    <col min="15858" max="15865" width="5.7265625" style="61" customWidth="1"/>
    <col min="15866" max="15866" width="6.54296875" style="61" customWidth="1"/>
    <col min="15867" max="15867" width="6.36328125" style="61" customWidth="1"/>
    <col min="15868" max="15868" width="8.453125" style="61" customWidth="1"/>
    <col min="15869" max="16111" width="9.81640625" style="61"/>
    <col min="16112" max="16112" width="4.453125" style="61" customWidth="1"/>
    <col min="16113" max="16113" width="17.54296875" style="61" customWidth="1"/>
    <col min="16114" max="16121" width="5.7265625" style="61" customWidth="1"/>
    <col min="16122" max="16122" width="6.54296875" style="61" customWidth="1"/>
    <col min="16123" max="16123" width="6.36328125" style="61" customWidth="1"/>
    <col min="16124" max="16124" width="8.453125" style="61" customWidth="1"/>
    <col min="16125" max="16384" width="9.81640625" style="61"/>
  </cols>
  <sheetData>
    <row r="1" spans="1:14" ht="28.5" customHeight="1">
      <c r="A1" s="145" t="s">
        <v>137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1:14">
      <c r="A2" s="62"/>
      <c r="B2" s="62"/>
      <c r="C2" s="63"/>
      <c r="D2" s="63"/>
      <c r="E2" s="63"/>
      <c r="F2" s="63"/>
      <c r="G2" s="63"/>
      <c r="H2" s="63"/>
      <c r="I2" s="63"/>
      <c r="J2" s="63"/>
      <c r="K2" s="62"/>
      <c r="N2" s="78" t="s">
        <v>101</v>
      </c>
    </row>
    <row r="3" spans="1:14" ht="22.5" customHeight="1">
      <c r="A3" s="156" t="s">
        <v>86</v>
      </c>
      <c r="B3" s="157"/>
      <c r="C3" s="162" t="s">
        <v>87</v>
      </c>
      <c r="D3" s="163"/>
      <c r="E3" s="163"/>
      <c r="F3" s="163"/>
      <c r="G3" s="163"/>
      <c r="H3" s="163"/>
      <c r="I3" s="163"/>
      <c r="J3" s="163"/>
      <c r="K3" s="140" t="s">
        <v>88</v>
      </c>
      <c r="L3" s="141"/>
      <c r="M3" s="141"/>
      <c r="N3" s="142"/>
    </row>
    <row r="4" spans="1:14" ht="22.5" customHeight="1">
      <c r="A4" s="158"/>
      <c r="B4" s="159"/>
      <c r="C4" s="162" t="s">
        <v>89</v>
      </c>
      <c r="D4" s="163"/>
      <c r="E4" s="162" t="s">
        <v>90</v>
      </c>
      <c r="F4" s="163"/>
      <c r="G4" s="162" t="s">
        <v>91</v>
      </c>
      <c r="H4" s="163"/>
      <c r="I4" s="162" t="s">
        <v>92</v>
      </c>
      <c r="J4" s="163"/>
      <c r="K4" s="140" t="s">
        <v>99</v>
      </c>
      <c r="L4" s="141"/>
      <c r="M4" s="140" t="s">
        <v>100</v>
      </c>
      <c r="N4" s="141"/>
    </row>
    <row r="5" spans="1:14" ht="36.5" customHeight="1">
      <c r="A5" s="160"/>
      <c r="B5" s="161"/>
      <c r="C5" s="73">
        <v>1</v>
      </c>
      <c r="D5" s="73">
        <v>2</v>
      </c>
      <c r="E5" s="73">
        <v>3</v>
      </c>
      <c r="F5" s="73">
        <v>4</v>
      </c>
      <c r="G5" s="73">
        <v>5</v>
      </c>
      <c r="H5" s="73">
        <v>6</v>
      </c>
      <c r="I5" s="73">
        <v>7</v>
      </c>
      <c r="J5" s="73">
        <v>8</v>
      </c>
      <c r="K5" s="77" t="s">
        <v>102</v>
      </c>
      <c r="L5" s="77" t="s">
        <v>149</v>
      </c>
      <c r="M5" s="77" t="s">
        <v>103</v>
      </c>
      <c r="N5" s="77" t="s">
        <v>106</v>
      </c>
    </row>
    <row r="6" spans="1:14" ht="24" customHeight="1">
      <c r="A6" s="143" t="s">
        <v>1</v>
      </c>
      <c r="B6" s="85" t="s">
        <v>94</v>
      </c>
      <c r="C6" s="65"/>
      <c r="D6" s="65"/>
      <c r="E6" s="65"/>
      <c r="F6" s="65"/>
      <c r="G6" s="65"/>
      <c r="H6" s="65"/>
      <c r="I6" s="65"/>
      <c r="J6" s="65"/>
      <c r="K6" s="66">
        <f>SUM(C6:J6)</f>
        <v>0</v>
      </c>
      <c r="L6" s="67"/>
      <c r="M6" s="68"/>
      <c r="N6" s="76"/>
    </row>
    <row r="7" spans="1:14" ht="24" customHeight="1">
      <c r="A7" s="146"/>
      <c r="B7" s="85" t="s">
        <v>95</v>
      </c>
      <c r="C7" s="65"/>
      <c r="D7" s="65"/>
      <c r="E7" s="65"/>
      <c r="F7" s="65"/>
      <c r="G7" s="65"/>
      <c r="H7" s="65"/>
      <c r="I7" s="65"/>
      <c r="J7" s="65"/>
      <c r="K7" s="66">
        <f t="shared" ref="K7:K11" si="0">SUM(C7:J7)</f>
        <v>0</v>
      </c>
      <c r="L7" s="67"/>
      <c r="M7" s="68"/>
      <c r="N7" s="76"/>
    </row>
    <row r="8" spans="1:14" ht="24" customHeight="1">
      <c r="A8" s="146"/>
      <c r="B8" s="85" t="s">
        <v>96</v>
      </c>
      <c r="C8" s="65"/>
      <c r="D8" s="65"/>
      <c r="E8" s="65"/>
      <c r="F8" s="65"/>
      <c r="G8" s="65"/>
      <c r="H8" s="65"/>
      <c r="I8" s="65"/>
      <c r="J8" s="65"/>
      <c r="K8" s="66">
        <f t="shared" si="0"/>
        <v>0</v>
      </c>
      <c r="L8" s="67"/>
      <c r="M8" s="68"/>
      <c r="N8" s="76"/>
    </row>
    <row r="9" spans="1:14" ht="24" customHeight="1">
      <c r="A9" s="146"/>
      <c r="B9" s="86" t="s">
        <v>98</v>
      </c>
      <c r="C9" s="69">
        <f>SUM(C6:C8)</f>
        <v>0</v>
      </c>
      <c r="D9" s="69">
        <f t="shared" ref="D9:J9" si="1">SUM(D6:D8)</f>
        <v>0</v>
      </c>
      <c r="E9" s="69">
        <f t="shared" si="1"/>
        <v>0</v>
      </c>
      <c r="F9" s="69">
        <f t="shared" si="1"/>
        <v>0</v>
      </c>
      <c r="G9" s="69">
        <f t="shared" si="1"/>
        <v>0</v>
      </c>
      <c r="H9" s="69">
        <f t="shared" si="1"/>
        <v>0</v>
      </c>
      <c r="I9" s="69">
        <f t="shared" si="1"/>
        <v>0</v>
      </c>
      <c r="J9" s="69">
        <f t="shared" si="1"/>
        <v>0</v>
      </c>
      <c r="K9" s="66">
        <f t="shared" si="0"/>
        <v>0</v>
      </c>
      <c r="L9" s="66">
        <f>L6+L7+L8</f>
        <v>0</v>
      </c>
      <c r="M9" s="66">
        <f t="shared" ref="M9:N9" si="2">M6+M7+M8</f>
        <v>0</v>
      </c>
      <c r="N9" s="66">
        <f t="shared" si="2"/>
        <v>0</v>
      </c>
    </row>
    <row r="10" spans="1:14" ht="43.5" customHeight="1">
      <c r="A10" s="146"/>
      <c r="B10" s="85" t="s">
        <v>2</v>
      </c>
      <c r="C10" s="147" t="s">
        <v>150</v>
      </c>
      <c r="D10" s="148"/>
      <c r="E10" s="148"/>
      <c r="F10" s="148"/>
      <c r="G10" s="148"/>
      <c r="H10" s="148"/>
      <c r="I10" s="148"/>
      <c r="J10" s="149"/>
      <c r="K10" s="66"/>
      <c r="L10" s="67"/>
      <c r="M10" s="68"/>
      <c r="N10" s="76"/>
    </row>
    <row r="11" spans="1:14" ht="24" customHeight="1">
      <c r="A11" s="143" t="s">
        <v>4</v>
      </c>
      <c r="B11" s="85" t="s">
        <v>73</v>
      </c>
      <c r="C11" s="65"/>
      <c r="D11" s="65"/>
      <c r="E11" s="65"/>
      <c r="F11" s="65"/>
      <c r="G11" s="65"/>
      <c r="H11" s="65"/>
      <c r="I11" s="65"/>
      <c r="J11" s="65"/>
      <c r="K11" s="66">
        <f t="shared" si="0"/>
        <v>0</v>
      </c>
      <c r="L11" s="71" t="s">
        <v>93</v>
      </c>
      <c r="M11" s="75" t="s">
        <v>97</v>
      </c>
      <c r="N11" s="71" t="s">
        <v>93</v>
      </c>
    </row>
    <row r="12" spans="1:14" ht="24" customHeight="1">
      <c r="A12" s="144"/>
      <c r="B12" s="85" t="s">
        <v>5</v>
      </c>
      <c r="C12" s="150" t="s">
        <v>93</v>
      </c>
      <c r="D12" s="151"/>
      <c r="E12" s="151"/>
      <c r="F12" s="151"/>
      <c r="G12" s="151"/>
      <c r="H12" s="151"/>
      <c r="I12" s="151"/>
      <c r="J12" s="152"/>
      <c r="K12" s="66">
        <v>3</v>
      </c>
      <c r="L12" s="71" t="s">
        <v>93</v>
      </c>
      <c r="M12" s="72" t="s">
        <v>93</v>
      </c>
      <c r="N12" s="71" t="s">
        <v>93</v>
      </c>
    </row>
    <row r="13" spans="1:14" ht="24" customHeight="1">
      <c r="A13" s="153" t="s">
        <v>104</v>
      </c>
      <c r="B13" s="154"/>
      <c r="C13" s="154"/>
      <c r="D13" s="154"/>
      <c r="E13" s="154"/>
      <c r="F13" s="154"/>
      <c r="G13" s="154"/>
      <c r="H13" s="154"/>
      <c r="I13" s="154"/>
      <c r="J13" s="155"/>
      <c r="K13" s="66">
        <f>SUM(K9:K12)</f>
        <v>3</v>
      </c>
      <c r="L13" s="66">
        <f>SUM(L9:L10)</f>
        <v>0</v>
      </c>
      <c r="M13" s="66">
        <f>SUM(M9:M10)</f>
        <v>0</v>
      </c>
      <c r="N13" s="66">
        <f>SUM(N9:N10)</f>
        <v>0</v>
      </c>
    </row>
    <row r="14" spans="1:14">
      <c r="K14" s="74"/>
    </row>
    <row r="15" spans="1:14">
      <c r="I15" s="79" t="s">
        <v>145</v>
      </c>
      <c r="J15" s="80"/>
      <c r="K15" s="81"/>
      <c r="L15" s="82"/>
      <c r="M15" s="83"/>
      <c r="N15" s="81"/>
    </row>
  </sheetData>
  <mergeCells count="15">
    <mergeCell ref="A13:J13"/>
    <mergeCell ref="A3:B5"/>
    <mergeCell ref="C3:J3"/>
    <mergeCell ref="C4:D4"/>
    <mergeCell ref="E4:F4"/>
    <mergeCell ref="G4:H4"/>
    <mergeCell ref="I4:J4"/>
    <mergeCell ref="K4:L4"/>
    <mergeCell ref="K3:N3"/>
    <mergeCell ref="A11:A12"/>
    <mergeCell ref="A1:N1"/>
    <mergeCell ref="M4:N4"/>
    <mergeCell ref="A6:A10"/>
    <mergeCell ref="C10:J10"/>
    <mergeCell ref="C12:J12"/>
  </mergeCells>
  <phoneticPr fontId="1" type="noConversion"/>
  <printOptions horizontalCentered="1"/>
  <pageMargins left="0.15694444444444444" right="0.15694444444444444" top="0.98402777777777772" bottom="0.98402777777777772" header="0.51180555555555551" footer="0.51180555555555551"/>
  <pageSetup paperSize="9" orientation="portrait" r:id="rId1"/>
  <headerFooter alignWithMargins="0"/>
  <ignoredErrors>
    <ignoredError sqref="F9:J9 C9:E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M192"/>
  <sheetViews>
    <sheetView topLeftCell="A193" workbookViewId="0">
      <selection activeCell="G198" sqref="G198"/>
    </sheetView>
  </sheetViews>
  <sheetFormatPr defaultColWidth="9.81640625" defaultRowHeight="12"/>
  <cols>
    <col min="1" max="1" width="4.453125" style="11" customWidth="1"/>
    <col min="2" max="2" width="7.7265625" style="18" customWidth="1"/>
    <col min="3" max="3" width="26.453125" style="11" customWidth="1"/>
    <col min="4" max="7" width="4.453125" style="11" customWidth="1"/>
    <col min="8" max="8" width="4.453125" style="20" customWidth="1"/>
    <col min="9" max="9" width="4.453125" style="19" customWidth="1"/>
    <col min="10" max="10" width="4.453125" style="20" customWidth="1"/>
    <col min="11" max="12" width="4.453125" style="11" customWidth="1"/>
    <col min="13" max="13" width="9.1796875" style="11" customWidth="1"/>
    <col min="14" max="14" width="9.81640625" style="11" customWidth="1"/>
    <col min="15" max="16" width="4.7265625" style="11" customWidth="1"/>
    <col min="17" max="256" width="9.81640625" style="11"/>
    <col min="257" max="257" width="4.453125" style="11" customWidth="1"/>
    <col min="258" max="258" width="7.7265625" style="11" customWidth="1"/>
    <col min="259" max="259" width="26.453125" style="11" customWidth="1"/>
    <col min="260" max="268" width="4.453125" style="11" customWidth="1"/>
    <col min="269" max="269" width="8" style="11" customWidth="1"/>
    <col min="270" max="270" width="9.81640625" style="11" customWidth="1"/>
    <col min="271" max="272" width="4.7265625" style="11" customWidth="1"/>
    <col min="273" max="512" width="9.81640625" style="11"/>
    <col min="513" max="513" width="4.453125" style="11" customWidth="1"/>
    <col min="514" max="514" width="7.7265625" style="11" customWidth="1"/>
    <col min="515" max="515" width="26.453125" style="11" customWidth="1"/>
    <col min="516" max="524" width="4.453125" style="11" customWidth="1"/>
    <col min="525" max="525" width="8" style="11" customWidth="1"/>
    <col min="526" max="526" width="9.81640625" style="11" customWidth="1"/>
    <col min="527" max="528" width="4.7265625" style="11" customWidth="1"/>
    <col min="529" max="768" width="9.81640625" style="11"/>
    <col min="769" max="769" width="4.453125" style="11" customWidth="1"/>
    <col min="770" max="770" width="7.7265625" style="11" customWidth="1"/>
    <col min="771" max="771" width="26.453125" style="11" customWidth="1"/>
    <col min="772" max="780" width="4.453125" style="11" customWidth="1"/>
    <col min="781" max="781" width="8" style="11" customWidth="1"/>
    <col min="782" max="782" width="9.81640625" style="11" customWidth="1"/>
    <col min="783" max="784" width="4.7265625" style="11" customWidth="1"/>
    <col min="785" max="1024" width="9.81640625" style="11"/>
    <col min="1025" max="1025" width="4.453125" style="11" customWidth="1"/>
    <col min="1026" max="1026" width="7.7265625" style="11" customWidth="1"/>
    <col min="1027" max="1027" width="26.453125" style="11" customWidth="1"/>
    <col min="1028" max="1036" width="4.453125" style="11" customWidth="1"/>
    <col min="1037" max="1037" width="8" style="11" customWidth="1"/>
    <col min="1038" max="1038" width="9.81640625" style="11" customWidth="1"/>
    <col min="1039" max="1040" width="4.7265625" style="11" customWidth="1"/>
    <col min="1041" max="1280" width="9.81640625" style="11"/>
    <col min="1281" max="1281" width="4.453125" style="11" customWidth="1"/>
    <col min="1282" max="1282" width="7.7265625" style="11" customWidth="1"/>
    <col min="1283" max="1283" width="26.453125" style="11" customWidth="1"/>
    <col min="1284" max="1292" width="4.453125" style="11" customWidth="1"/>
    <col min="1293" max="1293" width="8" style="11" customWidth="1"/>
    <col min="1294" max="1294" width="9.81640625" style="11" customWidth="1"/>
    <col min="1295" max="1296" width="4.7265625" style="11" customWidth="1"/>
    <col min="1297" max="1536" width="9.81640625" style="11"/>
    <col min="1537" max="1537" width="4.453125" style="11" customWidth="1"/>
    <col min="1538" max="1538" width="7.7265625" style="11" customWidth="1"/>
    <col min="1539" max="1539" width="26.453125" style="11" customWidth="1"/>
    <col min="1540" max="1548" width="4.453125" style="11" customWidth="1"/>
    <col min="1549" max="1549" width="8" style="11" customWidth="1"/>
    <col min="1550" max="1550" width="9.81640625" style="11" customWidth="1"/>
    <col min="1551" max="1552" width="4.7265625" style="11" customWidth="1"/>
    <col min="1553" max="1792" width="9.81640625" style="11"/>
    <col min="1793" max="1793" width="4.453125" style="11" customWidth="1"/>
    <col min="1794" max="1794" width="7.7265625" style="11" customWidth="1"/>
    <col min="1795" max="1795" width="26.453125" style="11" customWidth="1"/>
    <col min="1796" max="1804" width="4.453125" style="11" customWidth="1"/>
    <col min="1805" max="1805" width="8" style="11" customWidth="1"/>
    <col min="1806" max="1806" width="9.81640625" style="11" customWidth="1"/>
    <col min="1807" max="1808" width="4.7265625" style="11" customWidth="1"/>
    <col min="1809" max="2048" width="9.81640625" style="11"/>
    <col min="2049" max="2049" width="4.453125" style="11" customWidth="1"/>
    <col min="2050" max="2050" width="7.7265625" style="11" customWidth="1"/>
    <col min="2051" max="2051" width="26.453125" style="11" customWidth="1"/>
    <col min="2052" max="2060" width="4.453125" style="11" customWidth="1"/>
    <col min="2061" max="2061" width="8" style="11" customWidth="1"/>
    <col min="2062" max="2062" width="9.81640625" style="11" customWidth="1"/>
    <col min="2063" max="2064" width="4.7265625" style="11" customWidth="1"/>
    <col min="2065" max="2304" width="9.81640625" style="11"/>
    <col min="2305" max="2305" width="4.453125" style="11" customWidth="1"/>
    <col min="2306" max="2306" width="7.7265625" style="11" customWidth="1"/>
    <col min="2307" max="2307" width="26.453125" style="11" customWidth="1"/>
    <col min="2308" max="2316" width="4.453125" style="11" customWidth="1"/>
    <col min="2317" max="2317" width="8" style="11" customWidth="1"/>
    <col min="2318" max="2318" width="9.81640625" style="11" customWidth="1"/>
    <col min="2319" max="2320" width="4.7265625" style="11" customWidth="1"/>
    <col min="2321" max="2560" width="9.81640625" style="11"/>
    <col min="2561" max="2561" width="4.453125" style="11" customWidth="1"/>
    <col min="2562" max="2562" width="7.7265625" style="11" customWidth="1"/>
    <col min="2563" max="2563" width="26.453125" style="11" customWidth="1"/>
    <col min="2564" max="2572" width="4.453125" style="11" customWidth="1"/>
    <col min="2573" max="2573" width="8" style="11" customWidth="1"/>
    <col min="2574" max="2574" width="9.81640625" style="11" customWidth="1"/>
    <col min="2575" max="2576" width="4.7265625" style="11" customWidth="1"/>
    <col min="2577" max="2816" width="9.81640625" style="11"/>
    <col min="2817" max="2817" width="4.453125" style="11" customWidth="1"/>
    <col min="2818" max="2818" width="7.7265625" style="11" customWidth="1"/>
    <col min="2819" max="2819" width="26.453125" style="11" customWidth="1"/>
    <col min="2820" max="2828" width="4.453125" style="11" customWidth="1"/>
    <col min="2829" max="2829" width="8" style="11" customWidth="1"/>
    <col min="2830" max="2830" width="9.81640625" style="11" customWidth="1"/>
    <col min="2831" max="2832" width="4.7265625" style="11" customWidth="1"/>
    <col min="2833" max="3072" width="9.81640625" style="11"/>
    <col min="3073" max="3073" width="4.453125" style="11" customWidth="1"/>
    <col min="3074" max="3074" width="7.7265625" style="11" customWidth="1"/>
    <col min="3075" max="3075" width="26.453125" style="11" customWidth="1"/>
    <col min="3076" max="3084" width="4.453125" style="11" customWidth="1"/>
    <col min="3085" max="3085" width="8" style="11" customWidth="1"/>
    <col min="3086" max="3086" width="9.81640625" style="11" customWidth="1"/>
    <col min="3087" max="3088" width="4.7265625" style="11" customWidth="1"/>
    <col min="3089" max="3328" width="9.81640625" style="11"/>
    <col min="3329" max="3329" width="4.453125" style="11" customWidth="1"/>
    <col min="3330" max="3330" width="7.7265625" style="11" customWidth="1"/>
    <col min="3331" max="3331" width="26.453125" style="11" customWidth="1"/>
    <col min="3332" max="3340" width="4.453125" style="11" customWidth="1"/>
    <col min="3341" max="3341" width="8" style="11" customWidth="1"/>
    <col min="3342" max="3342" width="9.81640625" style="11" customWidth="1"/>
    <col min="3343" max="3344" width="4.7265625" style="11" customWidth="1"/>
    <col min="3345" max="3584" width="9.81640625" style="11"/>
    <col min="3585" max="3585" width="4.453125" style="11" customWidth="1"/>
    <col min="3586" max="3586" width="7.7265625" style="11" customWidth="1"/>
    <col min="3587" max="3587" width="26.453125" style="11" customWidth="1"/>
    <col min="3588" max="3596" width="4.453125" style="11" customWidth="1"/>
    <col min="3597" max="3597" width="8" style="11" customWidth="1"/>
    <col min="3598" max="3598" width="9.81640625" style="11" customWidth="1"/>
    <col min="3599" max="3600" width="4.7265625" style="11" customWidth="1"/>
    <col min="3601" max="3840" width="9.81640625" style="11"/>
    <col min="3841" max="3841" width="4.453125" style="11" customWidth="1"/>
    <col min="3842" max="3842" width="7.7265625" style="11" customWidth="1"/>
    <col min="3843" max="3843" width="26.453125" style="11" customWidth="1"/>
    <col min="3844" max="3852" width="4.453125" style="11" customWidth="1"/>
    <col min="3853" max="3853" width="8" style="11" customWidth="1"/>
    <col min="3854" max="3854" width="9.81640625" style="11" customWidth="1"/>
    <col min="3855" max="3856" width="4.7265625" style="11" customWidth="1"/>
    <col min="3857" max="4096" width="9.81640625" style="11"/>
    <col min="4097" max="4097" width="4.453125" style="11" customWidth="1"/>
    <col min="4098" max="4098" width="7.7265625" style="11" customWidth="1"/>
    <col min="4099" max="4099" width="26.453125" style="11" customWidth="1"/>
    <col min="4100" max="4108" width="4.453125" style="11" customWidth="1"/>
    <col min="4109" max="4109" width="8" style="11" customWidth="1"/>
    <col min="4110" max="4110" width="9.81640625" style="11" customWidth="1"/>
    <col min="4111" max="4112" width="4.7265625" style="11" customWidth="1"/>
    <col min="4113" max="4352" width="9.81640625" style="11"/>
    <col min="4353" max="4353" width="4.453125" style="11" customWidth="1"/>
    <col min="4354" max="4354" width="7.7265625" style="11" customWidth="1"/>
    <col min="4355" max="4355" width="26.453125" style="11" customWidth="1"/>
    <col min="4356" max="4364" width="4.453125" style="11" customWidth="1"/>
    <col min="4365" max="4365" width="8" style="11" customWidth="1"/>
    <col min="4366" max="4366" width="9.81640625" style="11" customWidth="1"/>
    <col min="4367" max="4368" width="4.7265625" style="11" customWidth="1"/>
    <col min="4369" max="4608" width="9.81640625" style="11"/>
    <col min="4609" max="4609" width="4.453125" style="11" customWidth="1"/>
    <col min="4610" max="4610" width="7.7265625" style="11" customWidth="1"/>
    <col min="4611" max="4611" width="26.453125" style="11" customWidth="1"/>
    <col min="4612" max="4620" width="4.453125" style="11" customWidth="1"/>
    <col min="4621" max="4621" width="8" style="11" customWidth="1"/>
    <col min="4622" max="4622" width="9.81640625" style="11" customWidth="1"/>
    <col min="4623" max="4624" width="4.7265625" style="11" customWidth="1"/>
    <col min="4625" max="4864" width="9.81640625" style="11"/>
    <col min="4865" max="4865" width="4.453125" style="11" customWidth="1"/>
    <col min="4866" max="4866" width="7.7265625" style="11" customWidth="1"/>
    <col min="4867" max="4867" width="26.453125" style="11" customWidth="1"/>
    <col min="4868" max="4876" width="4.453125" style="11" customWidth="1"/>
    <col min="4877" max="4877" width="8" style="11" customWidth="1"/>
    <col min="4878" max="4878" width="9.81640625" style="11" customWidth="1"/>
    <col min="4879" max="4880" width="4.7265625" style="11" customWidth="1"/>
    <col min="4881" max="5120" width="9.81640625" style="11"/>
    <col min="5121" max="5121" width="4.453125" style="11" customWidth="1"/>
    <col min="5122" max="5122" width="7.7265625" style="11" customWidth="1"/>
    <col min="5123" max="5123" width="26.453125" style="11" customWidth="1"/>
    <col min="5124" max="5132" width="4.453125" style="11" customWidth="1"/>
    <col min="5133" max="5133" width="8" style="11" customWidth="1"/>
    <col min="5134" max="5134" width="9.81640625" style="11" customWidth="1"/>
    <col min="5135" max="5136" width="4.7265625" style="11" customWidth="1"/>
    <col min="5137" max="5376" width="9.81640625" style="11"/>
    <col min="5377" max="5377" width="4.453125" style="11" customWidth="1"/>
    <col min="5378" max="5378" width="7.7265625" style="11" customWidth="1"/>
    <col min="5379" max="5379" width="26.453125" style="11" customWidth="1"/>
    <col min="5380" max="5388" width="4.453125" style="11" customWidth="1"/>
    <col min="5389" max="5389" width="8" style="11" customWidth="1"/>
    <col min="5390" max="5390" width="9.81640625" style="11" customWidth="1"/>
    <col min="5391" max="5392" width="4.7265625" style="11" customWidth="1"/>
    <col min="5393" max="5632" width="9.81640625" style="11"/>
    <col min="5633" max="5633" width="4.453125" style="11" customWidth="1"/>
    <col min="5634" max="5634" width="7.7265625" style="11" customWidth="1"/>
    <col min="5635" max="5635" width="26.453125" style="11" customWidth="1"/>
    <col min="5636" max="5644" width="4.453125" style="11" customWidth="1"/>
    <col min="5645" max="5645" width="8" style="11" customWidth="1"/>
    <col min="5646" max="5646" width="9.81640625" style="11" customWidth="1"/>
    <col min="5647" max="5648" width="4.7265625" style="11" customWidth="1"/>
    <col min="5649" max="5888" width="9.81640625" style="11"/>
    <col min="5889" max="5889" width="4.453125" style="11" customWidth="1"/>
    <col min="5890" max="5890" width="7.7265625" style="11" customWidth="1"/>
    <col min="5891" max="5891" width="26.453125" style="11" customWidth="1"/>
    <col min="5892" max="5900" width="4.453125" style="11" customWidth="1"/>
    <col min="5901" max="5901" width="8" style="11" customWidth="1"/>
    <col min="5902" max="5902" width="9.81640625" style="11" customWidth="1"/>
    <col min="5903" max="5904" width="4.7265625" style="11" customWidth="1"/>
    <col min="5905" max="6144" width="9.81640625" style="11"/>
    <col min="6145" max="6145" width="4.453125" style="11" customWidth="1"/>
    <col min="6146" max="6146" width="7.7265625" style="11" customWidth="1"/>
    <col min="6147" max="6147" width="26.453125" style="11" customWidth="1"/>
    <col min="6148" max="6156" width="4.453125" style="11" customWidth="1"/>
    <col min="6157" max="6157" width="8" style="11" customWidth="1"/>
    <col min="6158" max="6158" width="9.81640625" style="11" customWidth="1"/>
    <col min="6159" max="6160" width="4.7265625" style="11" customWidth="1"/>
    <col min="6161" max="6400" width="9.81640625" style="11"/>
    <col min="6401" max="6401" width="4.453125" style="11" customWidth="1"/>
    <col min="6402" max="6402" width="7.7265625" style="11" customWidth="1"/>
    <col min="6403" max="6403" width="26.453125" style="11" customWidth="1"/>
    <col min="6404" max="6412" width="4.453125" style="11" customWidth="1"/>
    <col min="6413" max="6413" width="8" style="11" customWidth="1"/>
    <col min="6414" max="6414" width="9.81640625" style="11" customWidth="1"/>
    <col min="6415" max="6416" width="4.7265625" style="11" customWidth="1"/>
    <col min="6417" max="6656" width="9.81640625" style="11"/>
    <col min="6657" max="6657" width="4.453125" style="11" customWidth="1"/>
    <col min="6658" max="6658" width="7.7265625" style="11" customWidth="1"/>
    <col min="6659" max="6659" width="26.453125" style="11" customWidth="1"/>
    <col min="6660" max="6668" width="4.453125" style="11" customWidth="1"/>
    <col min="6669" max="6669" width="8" style="11" customWidth="1"/>
    <col min="6670" max="6670" width="9.81640625" style="11" customWidth="1"/>
    <col min="6671" max="6672" width="4.7265625" style="11" customWidth="1"/>
    <col min="6673" max="6912" width="9.81640625" style="11"/>
    <col min="6913" max="6913" width="4.453125" style="11" customWidth="1"/>
    <col min="6914" max="6914" width="7.7265625" style="11" customWidth="1"/>
    <col min="6915" max="6915" width="26.453125" style="11" customWidth="1"/>
    <col min="6916" max="6924" width="4.453125" style="11" customWidth="1"/>
    <col min="6925" max="6925" width="8" style="11" customWidth="1"/>
    <col min="6926" max="6926" width="9.81640625" style="11" customWidth="1"/>
    <col min="6927" max="6928" width="4.7265625" style="11" customWidth="1"/>
    <col min="6929" max="7168" width="9.81640625" style="11"/>
    <col min="7169" max="7169" width="4.453125" style="11" customWidth="1"/>
    <col min="7170" max="7170" width="7.7265625" style="11" customWidth="1"/>
    <col min="7171" max="7171" width="26.453125" style="11" customWidth="1"/>
    <col min="7172" max="7180" width="4.453125" style="11" customWidth="1"/>
    <col min="7181" max="7181" width="8" style="11" customWidth="1"/>
    <col min="7182" max="7182" width="9.81640625" style="11" customWidth="1"/>
    <col min="7183" max="7184" width="4.7265625" style="11" customWidth="1"/>
    <col min="7185" max="7424" width="9.81640625" style="11"/>
    <col min="7425" max="7425" width="4.453125" style="11" customWidth="1"/>
    <col min="7426" max="7426" width="7.7265625" style="11" customWidth="1"/>
    <col min="7427" max="7427" width="26.453125" style="11" customWidth="1"/>
    <col min="7428" max="7436" width="4.453125" style="11" customWidth="1"/>
    <col min="7437" max="7437" width="8" style="11" customWidth="1"/>
    <col min="7438" max="7438" width="9.81640625" style="11" customWidth="1"/>
    <col min="7439" max="7440" width="4.7265625" style="11" customWidth="1"/>
    <col min="7441" max="7680" width="9.81640625" style="11"/>
    <col min="7681" max="7681" width="4.453125" style="11" customWidth="1"/>
    <col min="7682" max="7682" width="7.7265625" style="11" customWidth="1"/>
    <col min="7683" max="7683" width="26.453125" style="11" customWidth="1"/>
    <col min="7684" max="7692" width="4.453125" style="11" customWidth="1"/>
    <col min="7693" max="7693" width="8" style="11" customWidth="1"/>
    <col min="7694" max="7694" width="9.81640625" style="11" customWidth="1"/>
    <col min="7695" max="7696" width="4.7265625" style="11" customWidth="1"/>
    <col min="7697" max="7936" width="9.81640625" style="11"/>
    <col min="7937" max="7937" width="4.453125" style="11" customWidth="1"/>
    <col min="7938" max="7938" width="7.7265625" style="11" customWidth="1"/>
    <col min="7939" max="7939" width="26.453125" style="11" customWidth="1"/>
    <col min="7940" max="7948" width="4.453125" style="11" customWidth="1"/>
    <col min="7949" max="7949" width="8" style="11" customWidth="1"/>
    <col min="7950" max="7950" width="9.81640625" style="11" customWidth="1"/>
    <col min="7951" max="7952" width="4.7265625" style="11" customWidth="1"/>
    <col min="7953" max="8192" width="9.81640625" style="11"/>
    <col min="8193" max="8193" width="4.453125" style="11" customWidth="1"/>
    <col min="8194" max="8194" width="7.7265625" style="11" customWidth="1"/>
    <col min="8195" max="8195" width="26.453125" style="11" customWidth="1"/>
    <col min="8196" max="8204" width="4.453125" style="11" customWidth="1"/>
    <col min="8205" max="8205" width="8" style="11" customWidth="1"/>
    <col min="8206" max="8206" width="9.81640625" style="11" customWidth="1"/>
    <col min="8207" max="8208" width="4.7265625" style="11" customWidth="1"/>
    <col min="8209" max="8448" width="9.81640625" style="11"/>
    <col min="8449" max="8449" width="4.453125" style="11" customWidth="1"/>
    <col min="8450" max="8450" width="7.7265625" style="11" customWidth="1"/>
    <col min="8451" max="8451" width="26.453125" style="11" customWidth="1"/>
    <col min="8452" max="8460" width="4.453125" style="11" customWidth="1"/>
    <col min="8461" max="8461" width="8" style="11" customWidth="1"/>
    <col min="8462" max="8462" width="9.81640625" style="11" customWidth="1"/>
    <col min="8463" max="8464" width="4.7265625" style="11" customWidth="1"/>
    <col min="8465" max="8704" width="9.81640625" style="11"/>
    <col min="8705" max="8705" width="4.453125" style="11" customWidth="1"/>
    <col min="8706" max="8706" width="7.7265625" style="11" customWidth="1"/>
    <col min="8707" max="8707" width="26.453125" style="11" customWidth="1"/>
    <col min="8708" max="8716" width="4.453125" style="11" customWidth="1"/>
    <col min="8717" max="8717" width="8" style="11" customWidth="1"/>
    <col min="8718" max="8718" width="9.81640625" style="11" customWidth="1"/>
    <col min="8719" max="8720" width="4.7265625" style="11" customWidth="1"/>
    <col min="8721" max="8960" width="9.81640625" style="11"/>
    <col min="8961" max="8961" width="4.453125" style="11" customWidth="1"/>
    <col min="8962" max="8962" width="7.7265625" style="11" customWidth="1"/>
    <col min="8963" max="8963" width="26.453125" style="11" customWidth="1"/>
    <col min="8964" max="8972" width="4.453125" style="11" customWidth="1"/>
    <col min="8973" max="8973" width="8" style="11" customWidth="1"/>
    <col min="8974" max="8974" width="9.81640625" style="11" customWidth="1"/>
    <col min="8975" max="8976" width="4.7265625" style="11" customWidth="1"/>
    <col min="8977" max="9216" width="9.81640625" style="11"/>
    <col min="9217" max="9217" width="4.453125" style="11" customWidth="1"/>
    <col min="9218" max="9218" width="7.7265625" style="11" customWidth="1"/>
    <col min="9219" max="9219" width="26.453125" style="11" customWidth="1"/>
    <col min="9220" max="9228" width="4.453125" style="11" customWidth="1"/>
    <col min="9229" max="9229" width="8" style="11" customWidth="1"/>
    <col min="9230" max="9230" width="9.81640625" style="11" customWidth="1"/>
    <col min="9231" max="9232" width="4.7265625" style="11" customWidth="1"/>
    <col min="9233" max="9472" width="9.81640625" style="11"/>
    <col min="9473" max="9473" width="4.453125" style="11" customWidth="1"/>
    <col min="9474" max="9474" width="7.7265625" style="11" customWidth="1"/>
    <col min="9475" max="9475" width="26.453125" style="11" customWidth="1"/>
    <col min="9476" max="9484" width="4.453125" style="11" customWidth="1"/>
    <col min="9485" max="9485" width="8" style="11" customWidth="1"/>
    <col min="9486" max="9486" width="9.81640625" style="11" customWidth="1"/>
    <col min="9487" max="9488" width="4.7265625" style="11" customWidth="1"/>
    <col min="9489" max="9728" width="9.81640625" style="11"/>
    <col min="9729" max="9729" width="4.453125" style="11" customWidth="1"/>
    <col min="9730" max="9730" width="7.7265625" style="11" customWidth="1"/>
    <col min="9731" max="9731" width="26.453125" style="11" customWidth="1"/>
    <col min="9732" max="9740" width="4.453125" style="11" customWidth="1"/>
    <col min="9741" max="9741" width="8" style="11" customWidth="1"/>
    <col min="9742" max="9742" width="9.81640625" style="11" customWidth="1"/>
    <col min="9743" max="9744" width="4.7265625" style="11" customWidth="1"/>
    <col min="9745" max="9984" width="9.81640625" style="11"/>
    <col min="9985" max="9985" width="4.453125" style="11" customWidth="1"/>
    <col min="9986" max="9986" width="7.7265625" style="11" customWidth="1"/>
    <col min="9987" max="9987" width="26.453125" style="11" customWidth="1"/>
    <col min="9988" max="9996" width="4.453125" style="11" customWidth="1"/>
    <col min="9997" max="9997" width="8" style="11" customWidth="1"/>
    <col min="9998" max="9998" width="9.81640625" style="11" customWidth="1"/>
    <col min="9999" max="10000" width="4.7265625" style="11" customWidth="1"/>
    <col min="10001" max="10240" width="9.81640625" style="11"/>
    <col min="10241" max="10241" width="4.453125" style="11" customWidth="1"/>
    <col min="10242" max="10242" width="7.7265625" style="11" customWidth="1"/>
    <col min="10243" max="10243" width="26.453125" style="11" customWidth="1"/>
    <col min="10244" max="10252" width="4.453125" style="11" customWidth="1"/>
    <col min="10253" max="10253" width="8" style="11" customWidth="1"/>
    <col min="10254" max="10254" width="9.81640625" style="11" customWidth="1"/>
    <col min="10255" max="10256" width="4.7265625" style="11" customWidth="1"/>
    <col min="10257" max="10496" width="9.81640625" style="11"/>
    <col min="10497" max="10497" width="4.453125" style="11" customWidth="1"/>
    <col min="10498" max="10498" width="7.7265625" style="11" customWidth="1"/>
    <col min="10499" max="10499" width="26.453125" style="11" customWidth="1"/>
    <col min="10500" max="10508" width="4.453125" style="11" customWidth="1"/>
    <col min="10509" max="10509" width="8" style="11" customWidth="1"/>
    <col min="10510" max="10510" width="9.81640625" style="11" customWidth="1"/>
    <col min="10511" max="10512" width="4.7265625" style="11" customWidth="1"/>
    <col min="10513" max="10752" width="9.81640625" style="11"/>
    <col min="10753" max="10753" width="4.453125" style="11" customWidth="1"/>
    <col min="10754" max="10754" width="7.7265625" style="11" customWidth="1"/>
    <col min="10755" max="10755" width="26.453125" style="11" customWidth="1"/>
    <col min="10756" max="10764" width="4.453125" style="11" customWidth="1"/>
    <col min="10765" max="10765" width="8" style="11" customWidth="1"/>
    <col min="10766" max="10766" width="9.81640625" style="11" customWidth="1"/>
    <col min="10767" max="10768" width="4.7265625" style="11" customWidth="1"/>
    <col min="10769" max="11008" width="9.81640625" style="11"/>
    <col min="11009" max="11009" width="4.453125" style="11" customWidth="1"/>
    <col min="11010" max="11010" width="7.7265625" style="11" customWidth="1"/>
    <col min="11011" max="11011" width="26.453125" style="11" customWidth="1"/>
    <col min="11012" max="11020" width="4.453125" style="11" customWidth="1"/>
    <col min="11021" max="11021" width="8" style="11" customWidth="1"/>
    <col min="11022" max="11022" width="9.81640625" style="11" customWidth="1"/>
    <col min="11023" max="11024" width="4.7265625" style="11" customWidth="1"/>
    <col min="11025" max="11264" width="9.81640625" style="11"/>
    <col min="11265" max="11265" width="4.453125" style="11" customWidth="1"/>
    <col min="11266" max="11266" width="7.7265625" style="11" customWidth="1"/>
    <col min="11267" max="11267" width="26.453125" style="11" customWidth="1"/>
    <col min="11268" max="11276" width="4.453125" style="11" customWidth="1"/>
    <col min="11277" max="11277" width="8" style="11" customWidth="1"/>
    <col min="11278" max="11278" width="9.81640625" style="11" customWidth="1"/>
    <col min="11279" max="11280" width="4.7265625" style="11" customWidth="1"/>
    <col min="11281" max="11520" width="9.81640625" style="11"/>
    <col min="11521" max="11521" width="4.453125" style="11" customWidth="1"/>
    <col min="11522" max="11522" width="7.7265625" style="11" customWidth="1"/>
    <col min="11523" max="11523" width="26.453125" style="11" customWidth="1"/>
    <col min="11524" max="11532" width="4.453125" style="11" customWidth="1"/>
    <col min="11533" max="11533" width="8" style="11" customWidth="1"/>
    <col min="11534" max="11534" width="9.81640625" style="11" customWidth="1"/>
    <col min="11535" max="11536" width="4.7265625" style="11" customWidth="1"/>
    <col min="11537" max="11776" width="9.81640625" style="11"/>
    <col min="11777" max="11777" width="4.453125" style="11" customWidth="1"/>
    <col min="11778" max="11778" width="7.7265625" style="11" customWidth="1"/>
    <col min="11779" max="11779" width="26.453125" style="11" customWidth="1"/>
    <col min="11780" max="11788" width="4.453125" style="11" customWidth="1"/>
    <col min="11789" max="11789" width="8" style="11" customWidth="1"/>
    <col min="11790" max="11790" width="9.81640625" style="11" customWidth="1"/>
    <col min="11791" max="11792" width="4.7265625" style="11" customWidth="1"/>
    <col min="11793" max="12032" width="9.81640625" style="11"/>
    <col min="12033" max="12033" width="4.453125" style="11" customWidth="1"/>
    <col min="12034" max="12034" width="7.7265625" style="11" customWidth="1"/>
    <col min="12035" max="12035" width="26.453125" style="11" customWidth="1"/>
    <col min="12036" max="12044" width="4.453125" style="11" customWidth="1"/>
    <col min="12045" max="12045" width="8" style="11" customWidth="1"/>
    <col min="12046" max="12046" width="9.81640625" style="11" customWidth="1"/>
    <col min="12047" max="12048" width="4.7265625" style="11" customWidth="1"/>
    <col min="12049" max="12288" width="9.81640625" style="11"/>
    <col min="12289" max="12289" width="4.453125" style="11" customWidth="1"/>
    <col min="12290" max="12290" width="7.7265625" style="11" customWidth="1"/>
    <col min="12291" max="12291" width="26.453125" style="11" customWidth="1"/>
    <col min="12292" max="12300" width="4.453125" style="11" customWidth="1"/>
    <col min="12301" max="12301" width="8" style="11" customWidth="1"/>
    <col min="12302" max="12302" width="9.81640625" style="11" customWidth="1"/>
    <col min="12303" max="12304" width="4.7265625" style="11" customWidth="1"/>
    <col min="12305" max="12544" width="9.81640625" style="11"/>
    <col min="12545" max="12545" width="4.453125" style="11" customWidth="1"/>
    <col min="12546" max="12546" width="7.7265625" style="11" customWidth="1"/>
    <col min="12547" max="12547" width="26.453125" style="11" customWidth="1"/>
    <col min="12548" max="12556" width="4.453125" style="11" customWidth="1"/>
    <col min="12557" max="12557" width="8" style="11" customWidth="1"/>
    <col min="12558" max="12558" width="9.81640625" style="11" customWidth="1"/>
    <col min="12559" max="12560" width="4.7265625" style="11" customWidth="1"/>
    <col min="12561" max="12800" width="9.81640625" style="11"/>
    <col min="12801" max="12801" width="4.453125" style="11" customWidth="1"/>
    <col min="12802" max="12802" width="7.7265625" style="11" customWidth="1"/>
    <col min="12803" max="12803" width="26.453125" style="11" customWidth="1"/>
    <col min="12804" max="12812" width="4.453125" style="11" customWidth="1"/>
    <col min="12813" max="12813" width="8" style="11" customWidth="1"/>
    <col min="12814" max="12814" width="9.81640625" style="11" customWidth="1"/>
    <col min="12815" max="12816" width="4.7265625" style="11" customWidth="1"/>
    <col min="12817" max="13056" width="9.81640625" style="11"/>
    <col min="13057" max="13057" width="4.453125" style="11" customWidth="1"/>
    <col min="13058" max="13058" width="7.7265625" style="11" customWidth="1"/>
    <col min="13059" max="13059" width="26.453125" style="11" customWidth="1"/>
    <col min="13060" max="13068" width="4.453125" style="11" customWidth="1"/>
    <col min="13069" max="13069" width="8" style="11" customWidth="1"/>
    <col min="13070" max="13070" width="9.81640625" style="11" customWidth="1"/>
    <col min="13071" max="13072" width="4.7265625" style="11" customWidth="1"/>
    <col min="13073" max="13312" width="9.81640625" style="11"/>
    <col min="13313" max="13313" width="4.453125" style="11" customWidth="1"/>
    <col min="13314" max="13314" width="7.7265625" style="11" customWidth="1"/>
    <col min="13315" max="13315" width="26.453125" style="11" customWidth="1"/>
    <col min="13316" max="13324" width="4.453125" style="11" customWidth="1"/>
    <col min="13325" max="13325" width="8" style="11" customWidth="1"/>
    <col min="13326" max="13326" width="9.81640625" style="11" customWidth="1"/>
    <col min="13327" max="13328" width="4.7265625" style="11" customWidth="1"/>
    <col min="13329" max="13568" width="9.81640625" style="11"/>
    <col min="13569" max="13569" width="4.453125" style="11" customWidth="1"/>
    <col min="13570" max="13570" width="7.7265625" style="11" customWidth="1"/>
    <col min="13571" max="13571" width="26.453125" style="11" customWidth="1"/>
    <col min="13572" max="13580" width="4.453125" style="11" customWidth="1"/>
    <col min="13581" max="13581" width="8" style="11" customWidth="1"/>
    <col min="13582" max="13582" width="9.81640625" style="11" customWidth="1"/>
    <col min="13583" max="13584" width="4.7265625" style="11" customWidth="1"/>
    <col min="13585" max="13824" width="9.81640625" style="11"/>
    <col min="13825" max="13825" width="4.453125" style="11" customWidth="1"/>
    <col min="13826" max="13826" width="7.7265625" style="11" customWidth="1"/>
    <col min="13827" max="13827" width="26.453125" style="11" customWidth="1"/>
    <col min="13828" max="13836" width="4.453125" style="11" customWidth="1"/>
    <col min="13837" max="13837" width="8" style="11" customWidth="1"/>
    <col min="13838" max="13838" width="9.81640625" style="11" customWidth="1"/>
    <col min="13839" max="13840" width="4.7265625" style="11" customWidth="1"/>
    <col min="13841" max="14080" width="9.81640625" style="11"/>
    <col min="14081" max="14081" width="4.453125" style="11" customWidth="1"/>
    <col min="14082" max="14082" width="7.7265625" style="11" customWidth="1"/>
    <col min="14083" max="14083" width="26.453125" style="11" customWidth="1"/>
    <col min="14084" max="14092" width="4.453125" style="11" customWidth="1"/>
    <col min="14093" max="14093" width="8" style="11" customWidth="1"/>
    <col min="14094" max="14094" width="9.81640625" style="11" customWidth="1"/>
    <col min="14095" max="14096" width="4.7265625" style="11" customWidth="1"/>
    <col min="14097" max="14336" width="9.81640625" style="11"/>
    <col min="14337" max="14337" width="4.453125" style="11" customWidth="1"/>
    <col min="14338" max="14338" width="7.7265625" style="11" customWidth="1"/>
    <col min="14339" max="14339" width="26.453125" style="11" customWidth="1"/>
    <col min="14340" max="14348" width="4.453125" style="11" customWidth="1"/>
    <col min="14349" max="14349" width="8" style="11" customWidth="1"/>
    <col min="14350" max="14350" width="9.81640625" style="11" customWidth="1"/>
    <col min="14351" max="14352" width="4.7265625" style="11" customWidth="1"/>
    <col min="14353" max="14592" width="9.81640625" style="11"/>
    <col min="14593" max="14593" width="4.453125" style="11" customWidth="1"/>
    <col min="14594" max="14594" width="7.7265625" style="11" customWidth="1"/>
    <col min="14595" max="14595" width="26.453125" style="11" customWidth="1"/>
    <col min="14596" max="14604" width="4.453125" style="11" customWidth="1"/>
    <col min="14605" max="14605" width="8" style="11" customWidth="1"/>
    <col min="14606" max="14606" width="9.81640625" style="11" customWidth="1"/>
    <col min="14607" max="14608" width="4.7265625" style="11" customWidth="1"/>
    <col min="14609" max="14848" width="9.81640625" style="11"/>
    <col min="14849" max="14849" width="4.453125" style="11" customWidth="1"/>
    <col min="14850" max="14850" width="7.7265625" style="11" customWidth="1"/>
    <col min="14851" max="14851" width="26.453125" style="11" customWidth="1"/>
    <col min="14852" max="14860" width="4.453125" style="11" customWidth="1"/>
    <col min="14861" max="14861" width="8" style="11" customWidth="1"/>
    <col min="14862" max="14862" width="9.81640625" style="11" customWidth="1"/>
    <col min="14863" max="14864" width="4.7265625" style="11" customWidth="1"/>
    <col min="14865" max="15104" width="9.81640625" style="11"/>
    <col min="15105" max="15105" width="4.453125" style="11" customWidth="1"/>
    <col min="15106" max="15106" width="7.7265625" style="11" customWidth="1"/>
    <col min="15107" max="15107" width="26.453125" style="11" customWidth="1"/>
    <col min="15108" max="15116" width="4.453125" style="11" customWidth="1"/>
    <col min="15117" max="15117" width="8" style="11" customWidth="1"/>
    <col min="15118" max="15118" width="9.81640625" style="11" customWidth="1"/>
    <col min="15119" max="15120" width="4.7265625" style="11" customWidth="1"/>
    <col min="15121" max="15360" width="9.81640625" style="11"/>
    <col min="15361" max="15361" width="4.453125" style="11" customWidth="1"/>
    <col min="15362" max="15362" width="7.7265625" style="11" customWidth="1"/>
    <col min="15363" max="15363" width="26.453125" style="11" customWidth="1"/>
    <col min="15364" max="15372" width="4.453125" style="11" customWidth="1"/>
    <col min="15373" max="15373" width="8" style="11" customWidth="1"/>
    <col min="15374" max="15374" width="9.81640625" style="11" customWidth="1"/>
    <col min="15375" max="15376" width="4.7265625" style="11" customWidth="1"/>
    <col min="15377" max="15616" width="9.81640625" style="11"/>
    <col min="15617" max="15617" width="4.453125" style="11" customWidth="1"/>
    <col min="15618" max="15618" width="7.7265625" style="11" customWidth="1"/>
    <col min="15619" max="15619" width="26.453125" style="11" customWidth="1"/>
    <col min="15620" max="15628" width="4.453125" style="11" customWidth="1"/>
    <col min="15629" max="15629" width="8" style="11" customWidth="1"/>
    <col min="15630" max="15630" width="9.81640625" style="11" customWidth="1"/>
    <col min="15631" max="15632" width="4.7265625" style="11" customWidth="1"/>
    <col min="15633" max="15872" width="9.81640625" style="11"/>
    <col min="15873" max="15873" width="4.453125" style="11" customWidth="1"/>
    <col min="15874" max="15874" width="7.7265625" style="11" customWidth="1"/>
    <col min="15875" max="15875" width="26.453125" style="11" customWidth="1"/>
    <col min="15876" max="15884" width="4.453125" style="11" customWidth="1"/>
    <col min="15885" max="15885" width="8" style="11" customWidth="1"/>
    <col min="15886" max="15886" width="9.81640625" style="11" customWidth="1"/>
    <col min="15887" max="15888" width="4.7265625" style="11" customWidth="1"/>
    <col min="15889" max="16128" width="9.81640625" style="11"/>
    <col min="16129" max="16129" width="4.453125" style="11" customWidth="1"/>
    <col min="16130" max="16130" width="7.7265625" style="11" customWidth="1"/>
    <col min="16131" max="16131" width="26.453125" style="11" customWidth="1"/>
    <col min="16132" max="16140" width="4.453125" style="11" customWidth="1"/>
    <col min="16141" max="16141" width="8" style="11" customWidth="1"/>
    <col min="16142" max="16142" width="9.81640625" style="11" customWidth="1"/>
    <col min="16143" max="16144" width="4.7265625" style="11" customWidth="1"/>
    <col min="16145" max="16384" width="9.81640625" style="11"/>
  </cols>
  <sheetData>
    <row r="1" spans="1:13" ht="23.5" customHeight="1">
      <c r="A1" s="105" t="s">
        <v>138</v>
      </c>
      <c r="B1" s="105"/>
    </row>
    <row r="2" spans="1:13" ht="54.5" customHeight="1">
      <c r="A2" s="139" t="s">
        <v>108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3" ht="22.5" customHeight="1">
      <c r="A3" s="170" t="s">
        <v>112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</row>
    <row r="4" spans="1:13" ht="27.5" customHeight="1">
      <c r="A4" s="134" t="s">
        <v>56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</row>
    <row r="5" spans="1:13">
      <c r="A5" s="136" t="s">
        <v>70</v>
      </c>
      <c r="B5" s="136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</row>
    <row r="6" spans="1:13" ht="24" customHeight="1">
      <c r="A6" s="116" t="s">
        <v>0</v>
      </c>
      <c r="B6" s="116" t="s">
        <v>57</v>
      </c>
      <c r="C6" s="116" t="s">
        <v>58</v>
      </c>
      <c r="D6" s="116" t="s">
        <v>59</v>
      </c>
      <c r="E6" s="116" t="s">
        <v>8</v>
      </c>
      <c r="F6" s="116"/>
      <c r="G6" s="116" t="s">
        <v>9</v>
      </c>
      <c r="H6" s="128" t="s">
        <v>10</v>
      </c>
      <c r="I6" s="129" t="s">
        <v>60</v>
      </c>
      <c r="J6" s="128" t="s">
        <v>11</v>
      </c>
      <c r="K6" s="116" t="s">
        <v>12</v>
      </c>
      <c r="L6" s="116" t="s">
        <v>13</v>
      </c>
      <c r="M6" s="116" t="s">
        <v>14</v>
      </c>
    </row>
    <row r="7" spans="1:13" ht="22.5" customHeight="1">
      <c r="A7" s="116"/>
      <c r="B7" s="116"/>
      <c r="C7" s="116"/>
      <c r="D7" s="116"/>
      <c r="E7" s="21" t="s">
        <v>15</v>
      </c>
      <c r="F7" s="21" t="s">
        <v>16</v>
      </c>
      <c r="G7" s="116"/>
      <c r="H7" s="128"/>
      <c r="I7" s="129"/>
      <c r="J7" s="128"/>
      <c r="K7" s="116"/>
      <c r="L7" s="116"/>
      <c r="M7" s="116"/>
    </row>
    <row r="8" spans="1:13">
      <c r="A8" s="137" t="s">
        <v>72</v>
      </c>
      <c r="B8" s="22"/>
      <c r="C8" s="23"/>
      <c r="D8" s="22"/>
      <c r="E8" s="24"/>
      <c r="F8" s="24"/>
      <c r="G8" s="24"/>
      <c r="H8" s="25"/>
      <c r="I8" s="55"/>
      <c r="J8" s="25"/>
      <c r="K8" s="26"/>
      <c r="L8" s="26"/>
      <c r="M8" s="26"/>
    </row>
    <row r="9" spans="1:13">
      <c r="A9" s="137"/>
      <c r="B9" s="22"/>
      <c r="C9" s="23"/>
      <c r="D9" s="22"/>
      <c r="E9" s="24"/>
      <c r="F9" s="24"/>
      <c r="G9" s="24"/>
      <c r="H9" s="25"/>
      <c r="I9" s="55"/>
      <c r="J9" s="25"/>
      <c r="K9" s="26"/>
      <c r="L9" s="26"/>
      <c r="M9" s="26"/>
    </row>
    <row r="10" spans="1:13">
      <c r="A10" s="137"/>
      <c r="B10" s="22"/>
      <c r="C10" s="23"/>
      <c r="D10" s="22"/>
      <c r="E10" s="26"/>
      <c r="F10" s="26"/>
      <c r="G10" s="24"/>
      <c r="H10" s="25"/>
      <c r="I10" s="55"/>
      <c r="J10" s="25"/>
      <c r="K10" s="26"/>
      <c r="L10" s="26"/>
      <c r="M10" s="26"/>
    </row>
    <row r="11" spans="1:13">
      <c r="A11" s="137"/>
      <c r="B11" s="22"/>
      <c r="C11" s="23"/>
      <c r="D11" s="22"/>
      <c r="E11" s="26"/>
      <c r="F11" s="26"/>
      <c r="G11" s="24"/>
      <c r="H11" s="25"/>
      <c r="I11" s="55"/>
      <c r="J11" s="25"/>
      <c r="K11" s="26"/>
      <c r="L11" s="26"/>
      <c r="M11" s="26"/>
    </row>
    <row r="12" spans="1:13">
      <c r="A12" s="137"/>
      <c r="B12" s="116" t="s">
        <v>3</v>
      </c>
      <c r="C12" s="116"/>
      <c r="D12" s="116"/>
      <c r="E12" s="116"/>
      <c r="F12" s="116"/>
      <c r="G12" s="116"/>
      <c r="H12" s="51">
        <f>SUM(H8:H11)</f>
        <v>0</v>
      </c>
      <c r="I12" s="27">
        <f>SUM(I8:I11)</f>
        <v>0</v>
      </c>
      <c r="J12" s="28"/>
      <c r="K12" s="26"/>
      <c r="L12" s="26"/>
      <c r="M12" s="26"/>
    </row>
    <row r="13" spans="1:13">
      <c r="A13" s="137" t="s">
        <v>61</v>
      </c>
      <c r="B13" s="29"/>
      <c r="C13" s="40" t="s">
        <v>75</v>
      </c>
      <c r="D13" s="22"/>
      <c r="E13" s="26">
        <v>32</v>
      </c>
      <c r="F13" s="26"/>
      <c r="G13" s="26"/>
      <c r="H13" s="25">
        <f>E13+F13+G13</f>
        <v>32</v>
      </c>
      <c r="I13" s="56">
        <v>2</v>
      </c>
      <c r="J13" s="39">
        <v>1</v>
      </c>
      <c r="K13" s="32"/>
      <c r="L13" s="26"/>
      <c r="M13" s="26"/>
    </row>
    <row r="14" spans="1:13">
      <c r="A14" s="137"/>
      <c r="B14" s="29"/>
      <c r="C14" s="30"/>
      <c r="D14" s="22"/>
      <c r="E14" s="31"/>
      <c r="F14" s="31"/>
      <c r="G14" s="26"/>
      <c r="H14" s="33"/>
      <c r="I14" s="57"/>
      <c r="J14" s="33"/>
      <c r="K14" s="26"/>
      <c r="L14" s="26"/>
      <c r="M14" s="26"/>
    </row>
    <row r="15" spans="1:13">
      <c r="A15" s="137"/>
      <c r="B15" s="29"/>
      <c r="C15" s="30"/>
      <c r="D15" s="22"/>
      <c r="E15" s="31"/>
      <c r="F15" s="31"/>
      <c r="G15" s="26"/>
      <c r="H15" s="33"/>
      <c r="I15" s="57"/>
      <c r="J15" s="33"/>
      <c r="K15" s="26"/>
      <c r="L15" s="26"/>
      <c r="M15" s="26"/>
    </row>
    <row r="16" spans="1:13">
      <c r="A16" s="137"/>
      <c r="B16" s="29"/>
      <c r="C16" s="30"/>
      <c r="D16" s="22"/>
      <c r="E16" s="31"/>
      <c r="F16" s="31"/>
      <c r="G16" s="26"/>
      <c r="H16" s="33"/>
      <c r="I16" s="57"/>
      <c r="J16" s="33"/>
      <c r="K16" s="32"/>
      <c r="L16" s="26"/>
      <c r="M16" s="26"/>
    </row>
    <row r="17" spans="1:13">
      <c r="A17" s="137"/>
      <c r="B17" s="29"/>
      <c r="C17" s="30"/>
      <c r="D17" s="34"/>
      <c r="E17" s="31"/>
      <c r="F17" s="31"/>
      <c r="G17" s="31"/>
      <c r="H17" s="33"/>
      <c r="I17" s="57"/>
      <c r="J17" s="31"/>
      <c r="K17" s="32"/>
      <c r="L17" s="22"/>
      <c r="M17" s="26"/>
    </row>
    <row r="18" spans="1:13">
      <c r="A18" s="137"/>
      <c r="B18" s="29"/>
      <c r="C18" s="35"/>
      <c r="D18" s="22"/>
      <c r="E18" s="31"/>
      <c r="F18" s="31"/>
      <c r="G18" s="26"/>
      <c r="H18" s="33"/>
      <c r="I18" s="57"/>
      <c r="J18" s="33"/>
      <c r="K18" s="22"/>
      <c r="L18" s="22"/>
      <c r="M18" s="26"/>
    </row>
    <row r="19" spans="1:13">
      <c r="A19" s="138"/>
      <c r="B19" s="122" t="s">
        <v>3</v>
      </c>
      <c r="C19" s="122"/>
      <c r="D19" s="122"/>
      <c r="E19" s="122"/>
      <c r="F19" s="122"/>
      <c r="G19" s="122"/>
      <c r="H19" s="51">
        <f>SUM(H13:H18)</f>
        <v>32</v>
      </c>
      <c r="I19" s="27">
        <f>SUM(I13:I18)</f>
        <v>2</v>
      </c>
      <c r="J19" s="25"/>
      <c r="K19" s="26"/>
      <c r="L19" s="26"/>
      <c r="M19" s="26"/>
    </row>
    <row r="20" spans="1:13">
      <c r="A20" s="117" t="s">
        <v>74</v>
      </c>
      <c r="B20" s="36" t="s">
        <v>62</v>
      </c>
      <c r="C20" s="23" t="s">
        <v>63</v>
      </c>
      <c r="D20" s="22" t="s">
        <v>20</v>
      </c>
      <c r="E20" s="22"/>
      <c r="F20" s="22"/>
      <c r="G20" s="22"/>
      <c r="H20" s="52">
        <v>0.5</v>
      </c>
      <c r="I20" s="58">
        <v>0</v>
      </c>
      <c r="J20" s="48">
        <v>1</v>
      </c>
      <c r="K20" s="26"/>
      <c r="L20" s="26"/>
      <c r="M20" s="26"/>
    </row>
    <row r="21" spans="1:13">
      <c r="A21" s="118"/>
      <c r="B21" s="29" t="s">
        <v>64</v>
      </c>
      <c r="C21" s="23" t="s">
        <v>80</v>
      </c>
      <c r="D21" s="22" t="s">
        <v>20</v>
      </c>
      <c r="E21" s="22"/>
      <c r="F21" s="22"/>
      <c r="G21" s="22"/>
      <c r="H21" s="52">
        <v>2</v>
      </c>
      <c r="I21" s="59">
        <v>1</v>
      </c>
      <c r="J21" s="48">
        <v>1</v>
      </c>
      <c r="K21" s="26"/>
      <c r="L21" s="26"/>
      <c r="M21" s="26"/>
    </row>
    <row r="22" spans="1:13">
      <c r="A22" s="118"/>
      <c r="B22" s="41"/>
      <c r="C22" s="44" t="s">
        <v>78</v>
      </c>
      <c r="D22" s="45" t="s">
        <v>20</v>
      </c>
      <c r="E22" s="47"/>
      <c r="F22" s="48"/>
      <c r="G22" s="48"/>
      <c r="H22" s="52">
        <v>2</v>
      </c>
      <c r="I22" s="59">
        <v>1</v>
      </c>
      <c r="J22" s="48">
        <v>3</v>
      </c>
      <c r="K22" s="26"/>
      <c r="L22" s="26"/>
      <c r="M22" s="26"/>
    </row>
    <row r="23" spans="1:13">
      <c r="A23" s="118"/>
      <c r="B23" s="41"/>
      <c r="C23" s="44"/>
      <c r="D23" s="45"/>
      <c r="E23" s="47"/>
      <c r="F23" s="48"/>
      <c r="G23" s="48"/>
      <c r="H23" s="52"/>
      <c r="I23" s="59"/>
      <c r="J23" s="48"/>
      <c r="K23" s="26"/>
      <c r="L23" s="26"/>
      <c r="M23" s="26"/>
    </row>
    <row r="24" spans="1:13">
      <c r="A24" s="118"/>
      <c r="B24" s="42"/>
      <c r="C24" s="40"/>
      <c r="D24" s="45"/>
      <c r="E24" s="22"/>
      <c r="F24" s="22"/>
      <c r="G24" s="49"/>
      <c r="H24" s="52"/>
      <c r="I24" s="60"/>
      <c r="J24" s="48"/>
      <c r="K24" s="26"/>
      <c r="L24" s="26"/>
      <c r="M24" s="26"/>
    </row>
    <row r="25" spans="1:13">
      <c r="A25" s="118"/>
      <c r="B25" s="42"/>
      <c r="C25" s="22"/>
      <c r="D25" s="22"/>
      <c r="E25" s="22"/>
      <c r="F25" s="22"/>
      <c r="G25" s="49"/>
      <c r="H25" s="52"/>
      <c r="I25" s="60"/>
      <c r="J25" s="46"/>
      <c r="K25" s="26"/>
      <c r="L25" s="26"/>
      <c r="M25" s="26"/>
    </row>
    <row r="26" spans="1:13">
      <c r="A26" s="119"/>
      <c r="B26" s="122" t="s">
        <v>3</v>
      </c>
      <c r="C26" s="122"/>
      <c r="D26" s="122"/>
      <c r="E26" s="122"/>
      <c r="F26" s="122"/>
      <c r="G26" s="122"/>
      <c r="H26" s="51">
        <f>SUM(H20:H25)</f>
        <v>4.5</v>
      </c>
      <c r="I26" s="38">
        <f>SUM(I20:I25)</f>
        <v>2</v>
      </c>
      <c r="J26" s="28"/>
      <c r="K26" s="26"/>
      <c r="L26" s="26"/>
      <c r="M26" s="26"/>
    </row>
    <row r="27" spans="1:13">
      <c r="A27" s="14"/>
      <c r="B27" s="15"/>
      <c r="C27" s="16"/>
      <c r="D27" s="16"/>
      <c r="E27" s="16"/>
      <c r="F27" s="16"/>
      <c r="G27" s="16"/>
      <c r="H27" s="53"/>
      <c r="I27" s="17"/>
      <c r="J27" s="14"/>
    </row>
    <row r="28" spans="1:13" ht="17.5">
      <c r="A28" s="134" t="s">
        <v>65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</row>
    <row r="29" spans="1:13" ht="17.5">
      <c r="A29" s="134" t="s">
        <v>66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</row>
    <row r="30" spans="1:13">
      <c r="A30" s="136" t="s">
        <v>67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</row>
    <row r="31" spans="1:13" ht="20.5" customHeight="1">
      <c r="A31" s="116" t="s">
        <v>163</v>
      </c>
      <c r="B31" s="116"/>
      <c r="C31" s="116"/>
      <c r="D31" s="116" t="s">
        <v>164</v>
      </c>
      <c r="E31" s="116"/>
      <c r="F31" s="116"/>
      <c r="G31" s="116"/>
      <c r="H31" s="116"/>
      <c r="I31" s="116"/>
      <c r="J31" s="116"/>
      <c r="K31" s="116" t="s">
        <v>165</v>
      </c>
      <c r="L31" s="116"/>
      <c r="M31" s="116"/>
    </row>
    <row r="32" spans="1:13" ht="20.5" customHeight="1">
      <c r="A32" s="171" t="s">
        <v>158</v>
      </c>
      <c r="B32" s="172"/>
      <c r="C32" s="94" t="s">
        <v>159</v>
      </c>
      <c r="D32" s="167" t="s">
        <v>128</v>
      </c>
      <c r="E32" s="168"/>
      <c r="F32" s="168"/>
      <c r="G32" s="168"/>
      <c r="H32" s="168"/>
      <c r="I32" s="168"/>
      <c r="J32" s="169"/>
      <c r="K32" s="107" t="s">
        <v>141</v>
      </c>
      <c r="L32" s="108"/>
      <c r="M32" s="109"/>
    </row>
    <row r="33" spans="1:13" ht="20.5" customHeight="1">
      <c r="A33" s="173"/>
      <c r="B33" s="174"/>
      <c r="C33" s="94" t="s">
        <v>160</v>
      </c>
      <c r="D33" s="167" t="s">
        <v>140</v>
      </c>
      <c r="E33" s="168"/>
      <c r="F33" s="168"/>
      <c r="G33" s="168"/>
      <c r="H33" s="168"/>
      <c r="I33" s="168"/>
      <c r="J33" s="169"/>
      <c r="K33" s="107" t="s">
        <v>130</v>
      </c>
      <c r="L33" s="108"/>
      <c r="M33" s="109"/>
    </row>
    <row r="34" spans="1:13" ht="20.5" customHeight="1">
      <c r="A34" s="164" t="s">
        <v>161</v>
      </c>
      <c r="B34" s="165"/>
      <c r="C34" s="166"/>
      <c r="D34" s="167" t="s">
        <v>107</v>
      </c>
      <c r="E34" s="168"/>
      <c r="F34" s="168"/>
      <c r="G34" s="168"/>
      <c r="H34" s="168"/>
      <c r="I34" s="168"/>
      <c r="J34" s="169"/>
      <c r="K34" s="107" t="s">
        <v>131</v>
      </c>
      <c r="L34" s="108"/>
      <c r="M34" s="109"/>
    </row>
    <row r="35" spans="1:13" ht="45.5" customHeight="1">
      <c r="A35" s="120" t="s">
        <v>153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</row>
    <row r="36" spans="1:13" ht="21" customHeight="1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</row>
    <row r="37" spans="1:13" ht="22.5" customHeight="1">
      <c r="A37" s="170" t="s">
        <v>113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70"/>
      <c r="L37" s="170"/>
      <c r="M37" s="170"/>
    </row>
    <row r="38" spans="1:13" ht="23" customHeight="1">
      <c r="A38" s="170" t="s">
        <v>111</v>
      </c>
      <c r="B38" s="170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</row>
    <row r="39" spans="1:13" ht="19.5" customHeight="1">
      <c r="A39" s="134" t="s">
        <v>56</v>
      </c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</row>
    <row r="40" spans="1:13">
      <c r="A40" s="136" t="s">
        <v>101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</row>
    <row r="41" spans="1:13" ht="19" customHeight="1">
      <c r="A41" s="116" t="s">
        <v>0</v>
      </c>
      <c r="B41" s="116" t="s">
        <v>57</v>
      </c>
      <c r="C41" s="116" t="s">
        <v>58</v>
      </c>
      <c r="D41" s="116" t="s">
        <v>59</v>
      </c>
      <c r="E41" s="116" t="s">
        <v>8</v>
      </c>
      <c r="F41" s="116"/>
      <c r="G41" s="116" t="s">
        <v>9</v>
      </c>
      <c r="H41" s="128" t="s">
        <v>10</v>
      </c>
      <c r="I41" s="129" t="s">
        <v>60</v>
      </c>
      <c r="J41" s="128" t="s">
        <v>11</v>
      </c>
      <c r="K41" s="116" t="s">
        <v>12</v>
      </c>
      <c r="L41" s="116" t="s">
        <v>13</v>
      </c>
      <c r="M41" s="116" t="s">
        <v>14</v>
      </c>
    </row>
    <row r="42" spans="1:13" ht="19" customHeight="1">
      <c r="A42" s="116"/>
      <c r="B42" s="116"/>
      <c r="C42" s="116"/>
      <c r="D42" s="116"/>
      <c r="E42" s="21" t="s">
        <v>15</v>
      </c>
      <c r="F42" s="21" t="s">
        <v>16</v>
      </c>
      <c r="G42" s="116"/>
      <c r="H42" s="128"/>
      <c r="I42" s="129"/>
      <c r="J42" s="128"/>
      <c r="K42" s="116"/>
      <c r="L42" s="116"/>
      <c r="M42" s="116"/>
    </row>
    <row r="43" spans="1:13">
      <c r="A43" s="137" t="s">
        <v>72</v>
      </c>
      <c r="B43" s="22"/>
      <c r="C43" s="23"/>
      <c r="D43" s="22"/>
      <c r="E43" s="24"/>
      <c r="F43" s="24"/>
      <c r="G43" s="24"/>
      <c r="H43" s="25"/>
      <c r="I43" s="55"/>
      <c r="J43" s="25"/>
      <c r="K43" s="26"/>
      <c r="L43" s="26"/>
      <c r="M43" s="26"/>
    </row>
    <row r="44" spans="1:13">
      <c r="A44" s="137"/>
      <c r="B44" s="22"/>
      <c r="C44" s="23"/>
      <c r="D44" s="22"/>
      <c r="E44" s="24"/>
      <c r="F44" s="24"/>
      <c r="G44" s="24"/>
      <c r="H44" s="25"/>
      <c r="I44" s="55"/>
      <c r="J44" s="25"/>
      <c r="K44" s="26"/>
      <c r="L44" s="26"/>
      <c r="M44" s="26"/>
    </row>
    <row r="45" spans="1:13">
      <c r="A45" s="137"/>
      <c r="B45" s="22"/>
      <c r="C45" s="23"/>
      <c r="D45" s="22"/>
      <c r="E45" s="26"/>
      <c r="F45" s="26"/>
      <c r="G45" s="24"/>
      <c r="H45" s="25"/>
      <c r="I45" s="55"/>
      <c r="J45" s="25"/>
      <c r="K45" s="26"/>
      <c r="L45" s="26"/>
      <c r="M45" s="26"/>
    </row>
    <row r="46" spans="1:13">
      <c r="A46" s="137"/>
      <c r="B46" s="22"/>
      <c r="C46" s="23"/>
      <c r="D46" s="22"/>
      <c r="E46" s="26"/>
      <c r="F46" s="26"/>
      <c r="G46" s="24"/>
      <c r="H46" s="25"/>
      <c r="I46" s="55"/>
      <c r="J46" s="25"/>
      <c r="K46" s="26"/>
      <c r="L46" s="26"/>
      <c r="M46" s="26"/>
    </row>
    <row r="47" spans="1:13">
      <c r="A47" s="137"/>
      <c r="B47" s="116" t="s">
        <v>3</v>
      </c>
      <c r="C47" s="116"/>
      <c r="D47" s="116"/>
      <c r="E47" s="116"/>
      <c r="F47" s="116"/>
      <c r="G47" s="116"/>
      <c r="H47" s="51">
        <f>SUM(H43:H46)</f>
        <v>0</v>
      </c>
      <c r="I47" s="27">
        <f>SUM(I43:I46)</f>
        <v>0</v>
      </c>
      <c r="J47" s="28"/>
      <c r="K47" s="26"/>
      <c r="L47" s="26"/>
      <c r="M47" s="26"/>
    </row>
    <row r="48" spans="1:13">
      <c r="A48" s="137" t="s">
        <v>61</v>
      </c>
      <c r="B48" s="29"/>
      <c r="C48" s="40"/>
      <c r="D48" s="22"/>
      <c r="E48" s="26"/>
      <c r="F48" s="26"/>
      <c r="G48" s="26"/>
      <c r="H48" s="25"/>
      <c r="I48" s="56"/>
      <c r="J48" s="39"/>
      <c r="K48" s="32"/>
      <c r="L48" s="26"/>
      <c r="M48" s="26"/>
    </row>
    <row r="49" spans="1:13">
      <c r="A49" s="137"/>
      <c r="B49" s="29"/>
      <c r="C49" s="30"/>
      <c r="D49" s="22"/>
      <c r="E49" s="31"/>
      <c r="F49" s="31"/>
      <c r="G49" s="26"/>
      <c r="H49" s="33"/>
      <c r="I49" s="57"/>
      <c r="J49" s="33"/>
      <c r="K49" s="26"/>
      <c r="L49" s="26"/>
      <c r="M49" s="26"/>
    </row>
    <row r="50" spans="1:13">
      <c r="A50" s="137"/>
      <c r="B50" s="29"/>
      <c r="C50" s="30"/>
      <c r="D50" s="22"/>
      <c r="E50" s="31"/>
      <c r="F50" s="31"/>
      <c r="G50" s="26"/>
      <c r="H50" s="33"/>
      <c r="I50" s="57"/>
      <c r="J50" s="33"/>
      <c r="K50" s="26"/>
      <c r="L50" s="26"/>
      <c r="M50" s="26"/>
    </row>
    <row r="51" spans="1:13">
      <c r="A51" s="137"/>
      <c r="B51" s="29"/>
      <c r="C51" s="30"/>
      <c r="D51" s="22"/>
      <c r="E51" s="31"/>
      <c r="F51" s="31"/>
      <c r="G51" s="26"/>
      <c r="H51" s="33"/>
      <c r="I51" s="57"/>
      <c r="J51" s="33"/>
      <c r="K51" s="32"/>
      <c r="L51" s="26"/>
      <c r="M51" s="26"/>
    </row>
    <row r="52" spans="1:13">
      <c r="A52" s="137"/>
      <c r="B52" s="29"/>
      <c r="C52" s="30"/>
      <c r="D52" s="34"/>
      <c r="E52" s="31"/>
      <c r="F52" s="31"/>
      <c r="G52" s="31"/>
      <c r="H52" s="33"/>
      <c r="I52" s="57"/>
      <c r="J52" s="31"/>
      <c r="K52" s="32"/>
      <c r="L52" s="22"/>
      <c r="M52" s="26"/>
    </row>
    <row r="53" spans="1:13">
      <c r="A53" s="137"/>
      <c r="B53" s="29"/>
      <c r="C53" s="35"/>
      <c r="D53" s="22"/>
      <c r="E53" s="31"/>
      <c r="F53" s="31"/>
      <c r="G53" s="26"/>
      <c r="H53" s="33"/>
      <c r="I53" s="57"/>
      <c r="J53" s="33"/>
      <c r="K53" s="22"/>
      <c r="L53" s="22"/>
      <c r="M53" s="26"/>
    </row>
    <row r="54" spans="1:13">
      <c r="A54" s="138"/>
      <c r="B54" s="122" t="s">
        <v>3</v>
      </c>
      <c r="C54" s="122"/>
      <c r="D54" s="122"/>
      <c r="E54" s="122"/>
      <c r="F54" s="122"/>
      <c r="G54" s="122"/>
      <c r="H54" s="51">
        <f>SUM(H48:H53)</f>
        <v>0</v>
      </c>
      <c r="I54" s="27">
        <f>SUM(I48:I53)</f>
        <v>0</v>
      </c>
      <c r="J54" s="25"/>
      <c r="K54" s="26"/>
      <c r="L54" s="26"/>
      <c r="M54" s="26"/>
    </row>
    <row r="55" spans="1:13">
      <c r="A55" s="117" t="s">
        <v>82</v>
      </c>
      <c r="B55" s="29"/>
      <c r="C55" s="40" t="s">
        <v>134</v>
      </c>
      <c r="D55" s="22"/>
      <c r="E55" s="26">
        <v>32</v>
      </c>
      <c r="F55" s="26"/>
      <c r="G55" s="26"/>
      <c r="H55" s="25">
        <v>32</v>
      </c>
      <c r="I55" s="56">
        <v>2</v>
      </c>
      <c r="J55" s="39">
        <v>6</v>
      </c>
      <c r="K55" s="22"/>
      <c r="L55" s="22"/>
      <c r="M55" s="26"/>
    </row>
    <row r="56" spans="1:13">
      <c r="A56" s="118"/>
      <c r="B56" s="29"/>
      <c r="C56" s="30"/>
      <c r="D56" s="22"/>
      <c r="E56" s="31"/>
      <c r="F56" s="31"/>
      <c r="G56" s="26"/>
      <c r="H56" s="33"/>
      <c r="I56" s="57"/>
      <c r="J56" s="33"/>
      <c r="K56" s="22"/>
      <c r="L56" s="22"/>
      <c r="M56" s="26"/>
    </row>
    <row r="57" spans="1:13">
      <c r="A57" s="118"/>
      <c r="B57" s="29"/>
      <c r="C57" s="35"/>
      <c r="D57" s="22"/>
      <c r="E57" s="31"/>
      <c r="F57" s="31"/>
      <c r="G57" s="26"/>
      <c r="H57" s="33"/>
      <c r="I57" s="57"/>
      <c r="J57" s="33"/>
      <c r="K57" s="22"/>
      <c r="L57" s="22"/>
      <c r="M57" s="26"/>
    </row>
    <row r="58" spans="1:13">
      <c r="A58" s="118"/>
      <c r="B58" s="36"/>
      <c r="C58" s="23"/>
      <c r="D58" s="22"/>
      <c r="E58" s="31"/>
      <c r="F58" s="31"/>
      <c r="G58" s="26"/>
      <c r="H58" s="33"/>
      <c r="I58" s="57"/>
      <c r="J58" s="33"/>
      <c r="K58" s="26"/>
      <c r="L58" s="22"/>
      <c r="M58" s="26"/>
    </row>
    <row r="59" spans="1:13">
      <c r="A59" s="118"/>
      <c r="B59" s="29"/>
      <c r="C59" s="23"/>
      <c r="D59" s="22"/>
      <c r="E59" s="31"/>
      <c r="F59" s="31"/>
      <c r="G59" s="26"/>
      <c r="H59" s="33"/>
      <c r="I59" s="57"/>
      <c r="J59" s="33"/>
      <c r="K59" s="22"/>
      <c r="L59" s="22"/>
      <c r="M59" s="26"/>
    </row>
    <row r="60" spans="1:13">
      <c r="A60" s="118"/>
      <c r="B60" s="29"/>
      <c r="C60" s="35"/>
      <c r="D60" s="22"/>
      <c r="E60" s="26"/>
      <c r="F60" s="31"/>
      <c r="G60" s="26"/>
      <c r="H60" s="25"/>
      <c r="I60" s="55"/>
      <c r="J60" s="33"/>
      <c r="K60" s="26"/>
      <c r="L60" s="26"/>
      <c r="M60" s="26"/>
    </row>
    <row r="61" spans="1:13">
      <c r="A61" s="121"/>
      <c r="B61" s="122" t="s">
        <v>3</v>
      </c>
      <c r="C61" s="122"/>
      <c r="D61" s="122"/>
      <c r="E61" s="122"/>
      <c r="F61" s="122"/>
      <c r="G61" s="122"/>
      <c r="H61" s="51">
        <f>SUM(H55:H60)</f>
        <v>32</v>
      </c>
      <c r="I61" s="27">
        <f>SUM(I55:I60)</f>
        <v>2</v>
      </c>
      <c r="J61" s="28"/>
      <c r="K61" s="26"/>
      <c r="L61" s="26"/>
      <c r="M61" s="26"/>
    </row>
    <row r="62" spans="1:13">
      <c r="A62" s="117" t="s">
        <v>74</v>
      </c>
      <c r="B62" s="36"/>
      <c r="C62" s="44" t="s">
        <v>79</v>
      </c>
      <c r="D62" s="45" t="s">
        <v>20</v>
      </c>
      <c r="E62" s="47"/>
      <c r="F62" s="48"/>
      <c r="G62" s="48"/>
      <c r="H62" s="52">
        <v>2</v>
      </c>
      <c r="I62" s="59">
        <v>1</v>
      </c>
      <c r="J62" s="48">
        <v>5</v>
      </c>
      <c r="K62" s="26"/>
      <c r="L62" s="26"/>
      <c r="M62" s="26"/>
    </row>
    <row r="63" spans="1:13">
      <c r="A63" s="118"/>
      <c r="B63" s="41"/>
      <c r="C63" s="40" t="s">
        <v>81</v>
      </c>
      <c r="D63" s="45" t="s">
        <v>20</v>
      </c>
      <c r="E63" s="22"/>
      <c r="F63" s="22"/>
      <c r="G63" s="49"/>
      <c r="H63" s="52"/>
      <c r="I63" s="60"/>
      <c r="J63" s="48">
        <v>8</v>
      </c>
      <c r="K63" s="26"/>
      <c r="L63" s="26"/>
      <c r="M63" s="26"/>
    </row>
    <row r="64" spans="1:13">
      <c r="A64" s="118"/>
      <c r="B64" s="41"/>
      <c r="C64" s="40"/>
      <c r="D64" s="45"/>
      <c r="E64" s="22"/>
      <c r="F64" s="22"/>
      <c r="G64" s="49"/>
      <c r="H64" s="52"/>
      <c r="I64" s="60"/>
      <c r="J64" s="48"/>
      <c r="K64" s="26"/>
      <c r="L64" s="26"/>
      <c r="M64" s="26"/>
    </row>
    <row r="65" spans="1:13">
      <c r="A65" s="118"/>
      <c r="B65" s="41"/>
      <c r="C65" s="44"/>
      <c r="D65" s="45"/>
      <c r="E65" s="47"/>
      <c r="F65" s="48"/>
      <c r="G65" s="48"/>
      <c r="H65" s="52"/>
      <c r="I65" s="59"/>
      <c r="J65" s="48"/>
      <c r="K65" s="26"/>
      <c r="L65" s="26"/>
      <c r="M65" s="26"/>
    </row>
    <row r="66" spans="1:13">
      <c r="A66" s="118"/>
      <c r="B66" s="42"/>
      <c r="C66" s="40"/>
      <c r="D66" s="45"/>
      <c r="E66" s="22"/>
      <c r="F66" s="22"/>
      <c r="G66" s="49"/>
      <c r="H66" s="52"/>
      <c r="I66" s="60"/>
      <c r="J66" s="48"/>
      <c r="K66" s="26"/>
      <c r="L66" s="26"/>
      <c r="M66" s="26"/>
    </row>
    <row r="67" spans="1:13">
      <c r="A67" s="118"/>
      <c r="B67" s="42"/>
      <c r="C67" s="22"/>
      <c r="D67" s="22"/>
      <c r="E67" s="22"/>
      <c r="F67" s="22"/>
      <c r="G67" s="49"/>
      <c r="H67" s="52"/>
      <c r="I67" s="60"/>
      <c r="J67" s="46"/>
      <c r="K67" s="26"/>
      <c r="L67" s="26"/>
      <c r="M67" s="26"/>
    </row>
    <row r="68" spans="1:13">
      <c r="A68" s="119"/>
      <c r="B68" s="122" t="s">
        <v>3</v>
      </c>
      <c r="C68" s="122"/>
      <c r="D68" s="122"/>
      <c r="E68" s="122"/>
      <c r="F68" s="122"/>
      <c r="G68" s="122"/>
      <c r="H68" s="51">
        <f>SUM(H62:H67)</f>
        <v>2</v>
      </c>
      <c r="I68" s="38">
        <f>SUM(I62:I67)</f>
        <v>1</v>
      </c>
      <c r="J68" s="28"/>
      <c r="K68" s="26"/>
      <c r="L68" s="26"/>
      <c r="M68" s="26"/>
    </row>
    <row r="69" spans="1:13">
      <c r="A69" s="14"/>
      <c r="B69" s="15"/>
      <c r="C69" s="16"/>
      <c r="D69" s="16"/>
      <c r="E69" s="16"/>
      <c r="F69" s="16"/>
      <c r="G69" s="16"/>
      <c r="H69" s="53"/>
      <c r="I69" s="17"/>
      <c r="J69" s="14"/>
    </row>
    <row r="70" spans="1:13" ht="17.5">
      <c r="A70" s="134" t="s">
        <v>65</v>
      </c>
      <c r="B70" s="135"/>
      <c r="C70" s="135"/>
      <c r="D70" s="135"/>
      <c r="E70" s="135"/>
      <c r="F70" s="135"/>
      <c r="G70" s="135"/>
      <c r="H70" s="135"/>
      <c r="I70" s="135"/>
      <c r="J70" s="135"/>
      <c r="K70" s="135"/>
      <c r="L70" s="135"/>
      <c r="M70" s="135"/>
    </row>
    <row r="71" spans="1:13" ht="17.5">
      <c r="A71" s="134" t="s">
        <v>66</v>
      </c>
      <c r="B71" s="135"/>
      <c r="C71" s="135"/>
      <c r="D71" s="135"/>
      <c r="E71" s="135"/>
      <c r="F71" s="135"/>
      <c r="G71" s="135"/>
      <c r="H71" s="135"/>
      <c r="I71" s="135"/>
      <c r="J71" s="135"/>
      <c r="K71" s="135"/>
      <c r="L71" s="135"/>
      <c r="M71" s="135"/>
    </row>
    <row r="72" spans="1:13">
      <c r="A72" s="136" t="s">
        <v>114</v>
      </c>
      <c r="B72" s="136"/>
      <c r="C72" s="136"/>
      <c r="D72" s="136"/>
      <c r="E72" s="136"/>
      <c r="F72" s="136"/>
      <c r="G72" s="136"/>
      <c r="H72" s="136"/>
      <c r="I72" s="136"/>
      <c r="J72" s="136"/>
      <c r="K72" s="136"/>
      <c r="L72" s="136"/>
      <c r="M72" s="136"/>
    </row>
    <row r="73" spans="1:13" ht="19.5" customHeight="1">
      <c r="A73" s="116" t="s">
        <v>0</v>
      </c>
      <c r="B73" s="116" t="s">
        <v>57</v>
      </c>
      <c r="C73" s="116" t="s">
        <v>58</v>
      </c>
      <c r="D73" s="116" t="s">
        <v>59</v>
      </c>
      <c r="E73" s="116" t="s">
        <v>8</v>
      </c>
      <c r="F73" s="116"/>
      <c r="G73" s="116" t="s">
        <v>9</v>
      </c>
      <c r="H73" s="128" t="s">
        <v>10</v>
      </c>
      <c r="I73" s="129" t="s">
        <v>60</v>
      </c>
      <c r="J73" s="128" t="s">
        <v>11</v>
      </c>
      <c r="K73" s="116" t="s">
        <v>12</v>
      </c>
      <c r="L73" s="116" t="s">
        <v>13</v>
      </c>
      <c r="M73" s="116" t="s">
        <v>14</v>
      </c>
    </row>
    <row r="74" spans="1:13" ht="19.5" customHeight="1">
      <c r="A74" s="116"/>
      <c r="B74" s="116"/>
      <c r="C74" s="116"/>
      <c r="D74" s="116"/>
      <c r="E74" s="21" t="s">
        <v>15</v>
      </c>
      <c r="F74" s="21" t="s">
        <v>16</v>
      </c>
      <c r="G74" s="116"/>
      <c r="H74" s="128"/>
      <c r="I74" s="129"/>
      <c r="J74" s="128"/>
      <c r="K74" s="116"/>
      <c r="L74" s="116"/>
      <c r="M74" s="116"/>
    </row>
    <row r="75" spans="1:13">
      <c r="A75" s="116" t="s">
        <v>83</v>
      </c>
      <c r="B75" s="36"/>
      <c r="C75" s="35"/>
      <c r="D75" s="22"/>
      <c r="E75" s="31"/>
      <c r="F75" s="31"/>
      <c r="G75" s="26"/>
      <c r="H75" s="33"/>
      <c r="I75" s="57"/>
      <c r="J75" s="26"/>
      <c r="K75" s="26"/>
      <c r="L75" s="26"/>
      <c r="M75" s="124" t="s">
        <v>84</v>
      </c>
    </row>
    <row r="76" spans="1:13">
      <c r="A76" s="116"/>
      <c r="B76" s="36"/>
      <c r="C76" s="23"/>
      <c r="D76" s="22"/>
      <c r="E76" s="31"/>
      <c r="F76" s="31"/>
      <c r="G76" s="26"/>
      <c r="H76" s="33"/>
      <c r="I76" s="57"/>
      <c r="J76" s="25"/>
      <c r="K76" s="26"/>
      <c r="L76" s="26"/>
      <c r="M76" s="125"/>
    </row>
    <row r="77" spans="1:13">
      <c r="A77" s="123"/>
      <c r="B77" s="36"/>
      <c r="C77" s="35"/>
      <c r="D77" s="22"/>
      <c r="E77" s="31"/>
      <c r="F77" s="31"/>
      <c r="G77" s="26"/>
      <c r="H77" s="33"/>
      <c r="I77" s="57"/>
      <c r="J77" s="33"/>
      <c r="K77" s="26"/>
      <c r="L77" s="26"/>
      <c r="M77" s="125"/>
    </row>
    <row r="78" spans="1:13">
      <c r="A78" s="123"/>
      <c r="B78" s="36"/>
      <c r="C78" s="35"/>
      <c r="D78" s="22"/>
      <c r="E78" s="31"/>
      <c r="F78" s="31"/>
      <c r="G78" s="26"/>
      <c r="H78" s="33"/>
      <c r="I78" s="57"/>
      <c r="J78" s="33"/>
      <c r="K78" s="26"/>
      <c r="L78" s="26"/>
      <c r="M78" s="125"/>
    </row>
    <row r="79" spans="1:13">
      <c r="A79" s="123"/>
      <c r="B79" s="36"/>
      <c r="C79" s="35"/>
      <c r="D79" s="22"/>
      <c r="E79" s="31"/>
      <c r="F79" s="31"/>
      <c r="G79" s="26"/>
      <c r="H79" s="33"/>
      <c r="I79" s="57"/>
      <c r="J79" s="33"/>
      <c r="K79" s="26"/>
      <c r="L79" s="26"/>
      <c r="M79" s="125"/>
    </row>
    <row r="80" spans="1:13">
      <c r="A80" s="123"/>
      <c r="B80" s="122" t="s">
        <v>85</v>
      </c>
      <c r="C80" s="122"/>
      <c r="D80" s="122"/>
      <c r="E80" s="122"/>
      <c r="F80" s="122"/>
      <c r="G80" s="122"/>
      <c r="H80" s="33">
        <f>SUM(H75:H79)</f>
        <v>0</v>
      </c>
      <c r="I80" s="57">
        <f>SUM(I75:I79)</f>
        <v>0</v>
      </c>
      <c r="J80" s="37"/>
      <c r="K80" s="43"/>
      <c r="L80" s="26"/>
      <c r="M80" s="125"/>
    </row>
    <row r="81" spans="1:13" ht="12" customHeight="1">
      <c r="A81" s="116" t="s">
        <v>148</v>
      </c>
      <c r="B81" s="36"/>
      <c r="C81" s="35"/>
      <c r="D81" s="22"/>
      <c r="E81" s="31"/>
      <c r="F81" s="31"/>
      <c r="G81" s="26"/>
      <c r="H81" s="33"/>
      <c r="I81" s="57"/>
      <c r="J81" s="26"/>
      <c r="K81" s="26"/>
      <c r="L81" s="26"/>
      <c r="M81" s="126"/>
    </row>
    <row r="82" spans="1:13">
      <c r="A82" s="116"/>
      <c r="B82" s="36"/>
      <c r="C82" s="23"/>
      <c r="D82" s="22"/>
      <c r="E82" s="31"/>
      <c r="F82" s="31"/>
      <c r="G82" s="26"/>
      <c r="H82" s="33"/>
      <c r="I82" s="57"/>
      <c r="J82" s="26"/>
      <c r="K82" s="26"/>
      <c r="L82" s="26"/>
      <c r="M82" s="126"/>
    </row>
    <row r="83" spans="1:13">
      <c r="A83" s="116"/>
      <c r="B83" s="36"/>
      <c r="C83" s="23"/>
      <c r="D83" s="22"/>
      <c r="E83" s="31"/>
      <c r="F83" s="31"/>
      <c r="G83" s="26"/>
      <c r="H83" s="33"/>
      <c r="I83" s="57"/>
      <c r="J83" s="26"/>
      <c r="K83" s="26"/>
      <c r="L83" s="26"/>
      <c r="M83" s="126"/>
    </row>
    <row r="84" spans="1:13">
      <c r="A84" s="116"/>
      <c r="B84" s="36"/>
      <c r="C84" s="35"/>
      <c r="D84" s="22"/>
      <c r="E84" s="31"/>
      <c r="F84" s="31"/>
      <c r="G84" s="26"/>
      <c r="H84" s="33"/>
      <c r="I84" s="57"/>
      <c r="J84" s="33"/>
      <c r="K84" s="26"/>
      <c r="L84" s="26"/>
      <c r="M84" s="126"/>
    </row>
    <row r="85" spans="1:13">
      <c r="A85" s="123"/>
      <c r="B85" s="36"/>
      <c r="C85" s="35"/>
      <c r="D85" s="22"/>
      <c r="E85" s="31"/>
      <c r="F85" s="31"/>
      <c r="G85" s="26"/>
      <c r="H85" s="33"/>
      <c r="I85" s="57"/>
      <c r="J85" s="33"/>
      <c r="K85" s="26"/>
      <c r="L85" s="26"/>
      <c r="M85" s="126"/>
    </row>
    <row r="86" spans="1:13">
      <c r="A86" s="123"/>
      <c r="B86" s="36"/>
      <c r="C86" s="35"/>
      <c r="D86" s="22"/>
      <c r="E86" s="31"/>
      <c r="F86" s="31"/>
      <c r="G86" s="26"/>
      <c r="H86" s="33"/>
      <c r="I86" s="57"/>
      <c r="J86" s="33"/>
      <c r="K86" s="26"/>
      <c r="L86" s="26"/>
      <c r="M86" s="126"/>
    </row>
    <row r="87" spans="1:13">
      <c r="A87" s="123"/>
      <c r="B87" s="122" t="s">
        <v>85</v>
      </c>
      <c r="C87" s="122"/>
      <c r="D87" s="122"/>
      <c r="E87" s="122"/>
      <c r="F87" s="122"/>
      <c r="G87" s="122"/>
      <c r="H87" s="33">
        <f>SUM(H81:H86)</f>
        <v>0</v>
      </c>
      <c r="I87" s="57">
        <f>SUM(I81:I86)</f>
        <v>0</v>
      </c>
      <c r="J87" s="37"/>
      <c r="K87" s="43"/>
      <c r="L87" s="26"/>
      <c r="M87" s="127"/>
    </row>
    <row r="88" spans="1:13" ht="20.5" customHeight="1">
      <c r="A88" s="164" t="s">
        <v>162</v>
      </c>
      <c r="B88" s="165"/>
      <c r="C88" s="166"/>
      <c r="D88" s="167" t="s">
        <v>107</v>
      </c>
      <c r="E88" s="168"/>
      <c r="F88" s="168"/>
      <c r="G88" s="168"/>
      <c r="H88" s="168"/>
      <c r="I88" s="168"/>
      <c r="J88" s="169"/>
      <c r="K88" s="107" t="s">
        <v>129</v>
      </c>
      <c r="L88" s="108"/>
      <c r="M88" s="109"/>
    </row>
    <row r="89" spans="1:13" ht="37" customHeight="1"/>
    <row r="90" spans="1:13" ht="17.5">
      <c r="A90" s="170" t="s">
        <v>110</v>
      </c>
      <c r="B90" s="170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</row>
    <row r="91" spans="1:13" ht="17.5">
      <c r="A91" s="134" t="s">
        <v>56</v>
      </c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</row>
    <row r="92" spans="1:13">
      <c r="A92" s="136" t="s">
        <v>115</v>
      </c>
      <c r="B92" s="136"/>
      <c r="C92" s="136"/>
      <c r="D92" s="136"/>
      <c r="E92" s="136"/>
      <c r="F92" s="136"/>
      <c r="G92" s="136"/>
      <c r="H92" s="136"/>
      <c r="I92" s="136"/>
      <c r="J92" s="136"/>
      <c r="K92" s="136"/>
      <c r="L92" s="136"/>
      <c r="M92" s="136"/>
    </row>
    <row r="93" spans="1:13" ht="19" customHeight="1">
      <c r="A93" s="116" t="s">
        <v>0</v>
      </c>
      <c r="B93" s="116" t="s">
        <v>57</v>
      </c>
      <c r="C93" s="116" t="s">
        <v>58</v>
      </c>
      <c r="D93" s="116" t="s">
        <v>59</v>
      </c>
      <c r="E93" s="116" t="s">
        <v>8</v>
      </c>
      <c r="F93" s="116"/>
      <c r="G93" s="116" t="s">
        <v>9</v>
      </c>
      <c r="H93" s="128" t="s">
        <v>10</v>
      </c>
      <c r="I93" s="129" t="s">
        <v>60</v>
      </c>
      <c r="J93" s="128" t="s">
        <v>11</v>
      </c>
      <c r="K93" s="116" t="s">
        <v>12</v>
      </c>
      <c r="L93" s="116" t="s">
        <v>13</v>
      </c>
      <c r="M93" s="116" t="s">
        <v>14</v>
      </c>
    </row>
    <row r="94" spans="1:13" ht="19" customHeight="1">
      <c r="A94" s="116"/>
      <c r="B94" s="116"/>
      <c r="C94" s="116"/>
      <c r="D94" s="116"/>
      <c r="E94" s="21" t="s">
        <v>15</v>
      </c>
      <c r="F94" s="21" t="s">
        <v>16</v>
      </c>
      <c r="G94" s="116"/>
      <c r="H94" s="128"/>
      <c r="I94" s="129"/>
      <c r="J94" s="128"/>
      <c r="K94" s="116"/>
      <c r="L94" s="116"/>
      <c r="M94" s="116"/>
    </row>
    <row r="95" spans="1:13">
      <c r="A95" s="137" t="s">
        <v>72</v>
      </c>
      <c r="B95" s="22"/>
      <c r="C95" s="23"/>
      <c r="D95" s="22"/>
      <c r="E95" s="24"/>
      <c r="F95" s="24"/>
      <c r="G95" s="24"/>
      <c r="H95" s="25"/>
      <c r="I95" s="55"/>
      <c r="J95" s="25"/>
      <c r="K95" s="26"/>
      <c r="L95" s="26"/>
      <c r="M95" s="26"/>
    </row>
    <row r="96" spans="1:13">
      <c r="A96" s="137"/>
      <c r="B96" s="22"/>
      <c r="C96" s="23"/>
      <c r="D96" s="22"/>
      <c r="E96" s="24"/>
      <c r="F96" s="24"/>
      <c r="G96" s="24"/>
      <c r="H96" s="25"/>
      <c r="I96" s="55"/>
      <c r="J96" s="25"/>
      <c r="K96" s="26"/>
      <c r="L96" s="26"/>
      <c r="M96" s="26"/>
    </row>
    <row r="97" spans="1:13">
      <c r="A97" s="137"/>
      <c r="B97" s="22"/>
      <c r="C97" s="23"/>
      <c r="D97" s="22"/>
      <c r="E97" s="26"/>
      <c r="F97" s="26"/>
      <c r="G97" s="24"/>
      <c r="H97" s="25"/>
      <c r="I97" s="55"/>
      <c r="J97" s="25"/>
      <c r="K97" s="26"/>
      <c r="L97" s="26"/>
      <c r="M97" s="26"/>
    </row>
    <row r="98" spans="1:13">
      <c r="A98" s="137"/>
      <c r="B98" s="22"/>
      <c r="C98" s="23"/>
      <c r="D98" s="22"/>
      <c r="E98" s="26"/>
      <c r="F98" s="26"/>
      <c r="G98" s="24"/>
      <c r="H98" s="25"/>
      <c r="I98" s="55"/>
      <c r="J98" s="25"/>
      <c r="K98" s="26"/>
      <c r="L98" s="26"/>
      <c r="M98" s="26"/>
    </row>
    <row r="99" spans="1:13">
      <c r="A99" s="137"/>
      <c r="B99" s="116" t="s">
        <v>3</v>
      </c>
      <c r="C99" s="116"/>
      <c r="D99" s="116"/>
      <c r="E99" s="116"/>
      <c r="F99" s="116"/>
      <c r="G99" s="116"/>
      <c r="H99" s="51">
        <f>SUM(H95:H98)</f>
        <v>0</v>
      </c>
      <c r="I99" s="27">
        <f>SUM(I95:I98)</f>
        <v>0</v>
      </c>
      <c r="J99" s="28"/>
      <c r="K99" s="26"/>
      <c r="L99" s="26"/>
      <c r="M99" s="26"/>
    </row>
    <row r="100" spans="1:13">
      <c r="A100" s="137" t="s">
        <v>61</v>
      </c>
      <c r="B100" s="29"/>
      <c r="C100" s="40"/>
      <c r="D100" s="22"/>
      <c r="E100" s="26"/>
      <c r="F100" s="26"/>
      <c r="G100" s="26"/>
      <c r="H100" s="25"/>
      <c r="I100" s="56"/>
      <c r="J100" s="39"/>
      <c r="K100" s="32"/>
      <c r="L100" s="26"/>
      <c r="M100" s="26"/>
    </row>
    <row r="101" spans="1:13">
      <c r="A101" s="137"/>
      <c r="B101" s="29"/>
      <c r="C101" s="30"/>
      <c r="D101" s="22"/>
      <c r="E101" s="31"/>
      <c r="F101" s="31"/>
      <c r="G101" s="26"/>
      <c r="H101" s="33"/>
      <c r="I101" s="57"/>
      <c r="J101" s="33"/>
      <c r="K101" s="26"/>
      <c r="L101" s="26"/>
      <c r="M101" s="26"/>
    </row>
    <row r="102" spans="1:13">
      <c r="A102" s="137"/>
      <c r="B102" s="29"/>
      <c r="C102" s="30"/>
      <c r="D102" s="22"/>
      <c r="E102" s="31"/>
      <c r="F102" s="31"/>
      <c r="G102" s="26"/>
      <c r="H102" s="33"/>
      <c r="I102" s="57"/>
      <c r="J102" s="33"/>
      <c r="K102" s="26"/>
      <c r="L102" s="26"/>
      <c r="M102" s="26"/>
    </row>
    <row r="103" spans="1:13">
      <c r="A103" s="137"/>
      <c r="B103" s="29"/>
      <c r="C103" s="30"/>
      <c r="D103" s="22"/>
      <c r="E103" s="31"/>
      <c r="F103" s="31"/>
      <c r="G103" s="26"/>
      <c r="H103" s="33"/>
      <c r="I103" s="57"/>
      <c r="J103" s="33"/>
      <c r="K103" s="32"/>
      <c r="L103" s="26"/>
      <c r="M103" s="26"/>
    </row>
    <row r="104" spans="1:13">
      <c r="A104" s="137"/>
      <c r="B104" s="29"/>
      <c r="C104" s="30"/>
      <c r="D104" s="34"/>
      <c r="E104" s="31"/>
      <c r="F104" s="31"/>
      <c r="G104" s="31"/>
      <c r="H104" s="33"/>
      <c r="I104" s="57"/>
      <c r="J104" s="31"/>
      <c r="K104" s="32"/>
      <c r="L104" s="22"/>
      <c r="M104" s="26"/>
    </row>
    <row r="105" spans="1:13">
      <c r="A105" s="137"/>
      <c r="B105" s="29"/>
      <c r="C105" s="35"/>
      <c r="D105" s="22"/>
      <c r="E105" s="31"/>
      <c r="F105" s="31"/>
      <c r="G105" s="26"/>
      <c r="H105" s="33"/>
      <c r="I105" s="57"/>
      <c r="J105" s="33"/>
      <c r="K105" s="22"/>
      <c r="L105" s="22"/>
      <c r="M105" s="26"/>
    </row>
    <row r="106" spans="1:13">
      <c r="A106" s="138"/>
      <c r="B106" s="122" t="s">
        <v>3</v>
      </c>
      <c r="C106" s="122"/>
      <c r="D106" s="122"/>
      <c r="E106" s="122"/>
      <c r="F106" s="122"/>
      <c r="G106" s="122"/>
      <c r="H106" s="51">
        <f>SUM(H100:H105)</f>
        <v>0</v>
      </c>
      <c r="I106" s="27">
        <f>SUM(I100:I105)</f>
        <v>0</v>
      </c>
      <c r="J106" s="25"/>
      <c r="K106" s="26"/>
      <c r="L106" s="26"/>
      <c r="M106" s="26"/>
    </row>
    <row r="107" spans="1:13">
      <c r="A107" s="117" t="s">
        <v>82</v>
      </c>
      <c r="B107" s="29"/>
      <c r="C107" s="40" t="s">
        <v>134</v>
      </c>
      <c r="D107" s="22"/>
      <c r="E107" s="26">
        <v>32</v>
      </c>
      <c r="F107" s="26"/>
      <c r="G107" s="26"/>
      <c r="H107" s="25">
        <v>32</v>
      </c>
      <c r="I107" s="56">
        <v>2</v>
      </c>
      <c r="J107" s="39">
        <v>6</v>
      </c>
      <c r="K107" s="22"/>
      <c r="L107" s="22"/>
      <c r="M107" s="26"/>
    </row>
    <row r="108" spans="1:13">
      <c r="A108" s="118"/>
      <c r="B108" s="29"/>
      <c r="C108" s="30"/>
      <c r="D108" s="22"/>
      <c r="E108" s="31"/>
      <c r="F108" s="31"/>
      <c r="G108" s="26"/>
      <c r="H108" s="33"/>
      <c r="I108" s="57"/>
      <c r="J108" s="33"/>
      <c r="K108" s="22"/>
      <c r="L108" s="22"/>
      <c r="M108" s="26"/>
    </row>
    <row r="109" spans="1:13">
      <c r="A109" s="118"/>
      <c r="B109" s="29"/>
      <c r="C109" s="35"/>
      <c r="D109" s="22"/>
      <c r="E109" s="31"/>
      <c r="F109" s="31"/>
      <c r="G109" s="26"/>
      <c r="H109" s="33"/>
      <c r="I109" s="57"/>
      <c r="J109" s="33"/>
      <c r="K109" s="22"/>
      <c r="L109" s="22"/>
      <c r="M109" s="26"/>
    </row>
    <row r="110" spans="1:13">
      <c r="A110" s="118"/>
      <c r="B110" s="36"/>
      <c r="C110" s="23"/>
      <c r="D110" s="22"/>
      <c r="E110" s="31"/>
      <c r="F110" s="31"/>
      <c r="G110" s="26"/>
      <c r="H110" s="33"/>
      <c r="I110" s="57"/>
      <c r="J110" s="33"/>
      <c r="K110" s="26"/>
      <c r="L110" s="22"/>
      <c r="M110" s="26"/>
    </row>
    <row r="111" spans="1:13">
      <c r="A111" s="118"/>
      <c r="B111" s="29"/>
      <c r="C111" s="23"/>
      <c r="D111" s="22"/>
      <c r="E111" s="31"/>
      <c r="F111" s="31"/>
      <c r="G111" s="26"/>
      <c r="H111" s="33"/>
      <c r="I111" s="57"/>
      <c r="J111" s="33"/>
      <c r="K111" s="22"/>
      <c r="L111" s="22"/>
      <c r="M111" s="26"/>
    </row>
    <row r="112" spans="1:13">
      <c r="A112" s="118"/>
      <c r="B112" s="29"/>
      <c r="C112" s="35"/>
      <c r="D112" s="22"/>
      <c r="E112" s="26"/>
      <c r="F112" s="31"/>
      <c r="G112" s="26"/>
      <c r="H112" s="25"/>
      <c r="I112" s="55"/>
      <c r="J112" s="33"/>
      <c r="K112" s="26"/>
      <c r="L112" s="26"/>
      <c r="M112" s="26"/>
    </row>
    <row r="113" spans="1:13">
      <c r="A113" s="121"/>
      <c r="B113" s="122" t="s">
        <v>3</v>
      </c>
      <c r="C113" s="122"/>
      <c r="D113" s="122"/>
      <c r="E113" s="122"/>
      <c r="F113" s="122"/>
      <c r="G113" s="122"/>
      <c r="H113" s="51">
        <f>SUM(H107:H112)</f>
        <v>32</v>
      </c>
      <c r="I113" s="27">
        <f>SUM(I107:I112)</f>
        <v>2</v>
      </c>
      <c r="J113" s="28"/>
      <c r="K113" s="26"/>
      <c r="L113" s="26"/>
      <c r="M113" s="26"/>
    </row>
    <row r="114" spans="1:13">
      <c r="A114" s="117" t="s">
        <v>74</v>
      </c>
      <c r="B114" s="36"/>
      <c r="C114" s="44" t="s">
        <v>79</v>
      </c>
      <c r="D114" s="45" t="s">
        <v>20</v>
      </c>
      <c r="E114" s="47"/>
      <c r="F114" s="48"/>
      <c r="G114" s="48"/>
      <c r="H114" s="52">
        <v>2</v>
      </c>
      <c r="I114" s="59">
        <v>1</v>
      </c>
      <c r="J114" s="48">
        <v>5</v>
      </c>
      <c r="K114" s="26"/>
      <c r="L114" s="26"/>
      <c r="M114" s="26"/>
    </row>
    <row r="115" spans="1:13">
      <c r="A115" s="118"/>
      <c r="B115" s="41"/>
      <c r="C115" s="40" t="s">
        <v>81</v>
      </c>
      <c r="D115" s="45" t="s">
        <v>20</v>
      </c>
      <c r="E115" s="22"/>
      <c r="F115" s="22"/>
      <c r="G115" s="49"/>
      <c r="H115" s="52"/>
      <c r="I115" s="60"/>
      <c r="J115" s="48">
        <v>8</v>
      </c>
      <c r="K115" s="26"/>
      <c r="L115" s="26"/>
      <c r="M115" s="26"/>
    </row>
    <row r="116" spans="1:13">
      <c r="A116" s="118"/>
      <c r="B116" s="41"/>
      <c r="C116" s="44"/>
      <c r="D116" s="45"/>
      <c r="E116" s="47"/>
      <c r="F116" s="48"/>
      <c r="G116" s="48"/>
      <c r="H116" s="52"/>
      <c r="I116" s="59"/>
      <c r="J116" s="48"/>
      <c r="K116" s="26"/>
      <c r="L116" s="26"/>
      <c r="M116" s="26"/>
    </row>
    <row r="117" spans="1:13">
      <c r="A117" s="118"/>
      <c r="B117" s="41"/>
      <c r="C117" s="44"/>
      <c r="D117" s="45"/>
      <c r="E117" s="47"/>
      <c r="F117" s="48"/>
      <c r="G117" s="48"/>
      <c r="H117" s="52"/>
      <c r="I117" s="59"/>
      <c r="J117" s="48"/>
      <c r="K117" s="26"/>
      <c r="L117" s="26"/>
      <c r="M117" s="26"/>
    </row>
    <row r="118" spans="1:13">
      <c r="A118" s="118"/>
      <c r="B118" s="42"/>
      <c r="C118" s="40"/>
      <c r="D118" s="45"/>
      <c r="E118" s="22"/>
      <c r="F118" s="22"/>
      <c r="G118" s="49"/>
      <c r="H118" s="52"/>
      <c r="I118" s="60"/>
      <c r="J118" s="48"/>
      <c r="K118" s="26"/>
      <c r="L118" s="26"/>
      <c r="M118" s="26"/>
    </row>
    <row r="119" spans="1:13">
      <c r="A119" s="118"/>
      <c r="B119" s="42"/>
      <c r="C119" s="22"/>
      <c r="D119" s="22"/>
      <c r="E119" s="22"/>
      <c r="F119" s="22"/>
      <c r="G119" s="49"/>
      <c r="H119" s="52"/>
      <c r="I119" s="60"/>
      <c r="J119" s="46"/>
      <c r="K119" s="26"/>
      <c r="L119" s="26"/>
      <c r="M119" s="26"/>
    </row>
    <row r="120" spans="1:13">
      <c r="A120" s="119"/>
      <c r="B120" s="122" t="s">
        <v>3</v>
      </c>
      <c r="C120" s="122"/>
      <c r="D120" s="122"/>
      <c r="E120" s="122"/>
      <c r="F120" s="122"/>
      <c r="G120" s="122"/>
      <c r="H120" s="51">
        <f>SUM(H114:H119)</f>
        <v>2</v>
      </c>
      <c r="I120" s="38">
        <f>SUM(I114:I119)</f>
        <v>1</v>
      </c>
      <c r="J120" s="28"/>
      <c r="K120" s="26"/>
      <c r="L120" s="26"/>
      <c r="M120" s="26"/>
    </row>
    <row r="121" spans="1:13" ht="21" customHeight="1">
      <c r="A121" s="87"/>
      <c r="B121" s="88"/>
      <c r="C121" s="88"/>
      <c r="D121" s="88"/>
      <c r="E121" s="88"/>
      <c r="F121" s="88"/>
      <c r="G121" s="88"/>
      <c r="H121" s="89"/>
      <c r="I121" s="90"/>
      <c r="J121" s="14"/>
    </row>
    <row r="122" spans="1:13" ht="17.5">
      <c r="A122" s="134" t="s">
        <v>65</v>
      </c>
      <c r="B122" s="135"/>
      <c r="C122" s="135"/>
      <c r="D122" s="135"/>
      <c r="E122" s="135"/>
      <c r="F122" s="135"/>
      <c r="G122" s="135"/>
      <c r="H122" s="135"/>
      <c r="I122" s="135"/>
      <c r="J122" s="135"/>
      <c r="K122" s="135"/>
      <c r="L122" s="135"/>
      <c r="M122" s="135"/>
    </row>
    <row r="123" spans="1:13" ht="17.5">
      <c r="A123" s="134" t="s">
        <v>66</v>
      </c>
      <c r="B123" s="135"/>
      <c r="C123" s="135"/>
      <c r="D123" s="135"/>
      <c r="E123" s="135"/>
      <c r="F123" s="135"/>
      <c r="G123" s="135"/>
      <c r="H123" s="135"/>
      <c r="I123" s="135"/>
      <c r="J123" s="135"/>
      <c r="K123" s="135"/>
      <c r="L123" s="135"/>
      <c r="M123" s="135"/>
    </row>
    <row r="124" spans="1:13">
      <c r="A124" s="136" t="s">
        <v>116</v>
      </c>
      <c r="B124" s="136"/>
      <c r="C124" s="136"/>
      <c r="D124" s="136"/>
      <c r="E124" s="136"/>
      <c r="F124" s="136"/>
      <c r="G124" s="136"/>
      <c r="H124" s="136"/>
      <c r="I124" s="136"/>
      <c r="J124" s="136"/>
      <c r="K124" s="136"/>
      <c r="L124" s="136"/>
      <c r="M124" s="136"/>
    </row>
    <row r="125" spans="1:13" ht="18.5" customHeight="1">
      <c r="A125" s="116" t="s">
        <v>0</v>
      </c>
      <c r="B125" s="116" t="s">
        <v>57</v>
      </c>
      <c r="C125" s="116" t="s">
        <v>58</v>
      </c>
      <c r="D125" s="116" t="s">
        <v>59</v>
      </c>
      <c r="E125" s="116" t="s">
        <v>8</v>
      </c>
      <c r="F125" s="116"/>
      <c r="G125" s="116" t="s">
        <v>9</v>
      </c>
      <c r="H125" s="128" t="s">
        <v>10</v>
      </c>
      <c r="I125" s="129" t="s">
        <v>60</v>
      </c>
      <c r="J125" s="128" t="s">
        <v>11</v>
      </c>
      <c r="K125" s="116" t="s">
        <v>12</v>
      </c>
      <c r="L125" s="116" t="s">
        <v>13</v>
      </c>
      <c r="M125" s="116" t="s">
        <v>14</v>
      </c>
    </row>
    <row r="126" spans="1:13" ht="18.5" customHeight="1">
      <c r="A126" s="116"/>
      <c r="B126" s="116"/>
      <c r="C126" s="116"/>
      <c r="D126" s="116"/>
      <c r="E126" s="21" t="s">
        <v>15</v>
      </c>
      <c r="F126" s="21" t="s">
        <v>16</v>
      </c>
      <c r="G126" s="116"/>
      <c r="H126" s="128"/>
      <c r="I126" s="129"/>
      <c r="J126" s="128"/>
      <c r="K126" s="116"/>
      <c r="L126" s="116"/>
      <c r="M126" s="116"/>
    </row>
    <row r="127" spans="1:13">
      <c r="A127" s="116" t="s">
        <v>83</v>
      </c>
      <c r="B127" s="36"/>
      <c r="C127" s="35"/>
      <c r="D127" s="22"/>
      <c r="E127" s="31"/>
      <c r="F127" s="31"/>
      <c r="G127" s="26"/>
      <c r="H127" s="33"/>
      <c r="I127" s="57"/>
      <c r="J127" s="26"/>
      <c r="K127" s="26"/>
      <c r="L127" s="26"/>
      <c r="M127" s="124" t="s">
        <v>84</v>
      </c>
    </row>
    <row r="128" spans="1:13">
      <c r="A128" s="116"/>
      <c r="B128" s="36"/>
      <c r="C128" s="23"/>
      <c r="D128" s="22"/>
      <c r="E128" s="31"/>
      <c r="F128" s="31"/>
      <c r="G128" s="26"/>
      <c r="H128" s="33"/>
      <c r="I128" s="57"/>
      <c r="J128" s="25"/>
      <c r="K128" s="26"/>
      <c r="L128" s="26"/>
      <c r="M128" s="125"/>
    </row>
    <row r="129" spans="1:13">
      <c r="A129" s="123"/>
      <c r="B129" s="36"/>
      <c r="C129" s="35"/>
      <c r="D129" s="22"/>
      <c r="E129" s="31"/>
      <c r="F129" s="31"/>
      <c r="G129" s="26"/>
      <c r="H129" s="33"/>
      <c r="I129" s="57"/>
      <c r="J129" s="33"/>
      <c r="K129" s="26"/>
      <c r="L129" s="26"/>
      <c r="M129" s="125"/>
    </row>
    <row r="130" spans="1:13">
      <c r="A130" s="123"/>
      <c r="B130" s="36"/>
      <c r="C130" s="35"/>
      <c r="D130" s="22"/>
      <c r="E130" s="31"/>
      <c r="F130" s="31"/>
      <c r="G130" s="26"/>
      <c r="H130" s="33"/>
      <c r="I130" s="57"/>
      <c r="J130" s="33"/>
      <c r="K130" s="26"/>
      <c r="L130" s="26"/>
      <c r="M130" s="125"/>
    </row>
    <row r="131" spans="1:13">
      <c r="A131" s="123"/>
      <c r="B131" s="36"/>
      <c r="C131" s="35"/>
      <c r="D131" s="22"/>
      <c r="E131" s="31"/>
      <c r="F131" s="31"/>
      <c r="G131" s="26"/>
      <c r="H131" s="33"/>
      <c r="I131" s="57"/>
      <c r="J131" s="33"/>
      <c r="K131" s="26"/>
      <c r="L131" s="26"/>
      <c r="M131" s="125"/>
    </row>
    <row r="132" spans="1:13">
      <c r="A132" s="123"/>
      <c r="B132" s="122" t="s">
        <v>85</v>
      </c>
      <c r="C132" s="122"/>
      <c r="D132" s="122"/>
      <c r="E132" s="122"/>
      <c r="F132" s="122"/>
      <c r="G132" s="122"/>
      <c r="H132" s="33">
        <f>SUM(H127:H131)</f>
        <v>0</v>
      </c>
      <c r="I132" s="57">
        <f>SUM(I127:I131)</f>
        <v>0</v>
      </c>
      <c r="J132" s="37"/>
      <c r="K132" s="43"/>
      <c r="L132" s="26"/>
      <c r="M132" s="125"/>
    </row>
    <row r="133" spans="1:13" ht="12" customHeight="1">
      <c r="A133" s="116" t="s">
        <v>148</v>
      </c>
      <c r="B133" s="36"/>
      <c r="C133" s="35"/>
      <c r="D133" s="22"/>
      <c r="E133" s="31"/>
      <c r="F133" s="31"/>
      <c r="G133" s="26"/>
      <c r="H133" s="33"/>
      <c r="I133" s="57"/>
      <c r="J133" s="26"/>
      <c r="K133" s="26"/>
      <c r="L133" s="26"/>
      <c r="M133" s="126"/>
    </row>
    <row r="134" spans="1:13">
      <c r="A134" s="116"/>
      <c r="B134" s="36"/>
      <c r="C134" s="23"/>
      <c r="D134" s="22"/>
      <c r="E134" s="31"/>
      <c r="F134" s="31"/>
      <c r="G134" s="26"/>
      <c r="H134" s="33"/>
      <c r="I134" s="57"/>
      <c r="J134" s="26"/>
      <c r="K134" s="26"/>
      <c r="L134" s="26"/>
      <c r="M134" s="126"/>
    </row>
    <row r="135" spans="1:13">
      <c r="A135" s="116"/>
      <c r="B135" s="36"/>
      <c r="C135" s="23"/>
      <c r="D135" s="22"/>
      <c r="E135" s="31"/>
      <c r="F135" s="31"/>
      <c r="G135" s="26"/>
      <c r="H135" s="33"/>
      <c r="I135" s="57"/>
      <c r="J135" s="26"/>
      <c r="K135" s="26"/>
      <c r="L135" s="26"/>
      <c r="M135" s="126"/>
    </row>
    <row r="136" spans="1:13">
      <c r="A136" s="116"/>
      <c r="B136" s="36"/>
      <c r="C136" s="35"/>
      <c r="D136" s="22"/>
      <c r="E136" s="31"/>
      <c r="F136" s="31"/>
      <c r="G136" s="26"/>
      <c r="H136" s="33"/>
      <c r="I136" s="57"/>
      <c r="J136" s="33"/>
      <c r="K136" s="26"/>
      <c r="L136" s="26"/>
      <c r="M136" s="126"/>
    </row>
    <row r="137" spans="1:13">
      <c r="A137" s="123"/>
      <c r="B137" s="36"/>
      <c r="C137" s="35"/>
      <c r="D137" s="22"/>
      <c r="E137" s="31"/>
      <c r="F137" s="31"/>
      <c r="G137" s="26"/>
      <c r="H137" s="33"/>
      <c r="I137" s="57"/>
      <c r="J137" s="33"/>
      <c r="K137" s="26"/>
      <c r="L137" s="26"/>
      <c r="M137" s="126"/>
    </row>
    <row r="138" spans="1:13">
      <c r="A138" s="123"/>
      <c r="B138" s="36"/>
      <c r="C138" s="35"/>
      <c r="D138" s="22"/>
      <c r="E138" s="31"/>
      <c r="F138" s="31"/>
      <c r="G138" s="26"/>
      <c r="H138" s="33"/>
      <c r="I138" s="57"/>
      <c r="J138" s="33"/>
      <c r="K138" s="26"/>
      <c r="L138" s="26"/>
      <c r="M138" s="126"/>
    </row>
    <row r="139" spans="1:13">
      <c r="A139" s="123"/>
      <c r="B139" s="122" t="s">
        <v>85</v>
      </c>
      <c r="C139" s="122"/>
      <c r="D139" s="122"/>
      <c r="E139" s="122"/>
      <c r="F139" s="122"/>
      <c r="G139" s="122"/>
      <c r="H139" s="33">
        <f>SUM(H133:H138)</f>
        <v>0</v>
      </c>
      <c r="I139" s="57">
        <f>SUM(I133:I138)</f>
        <v>0</v>
      </c>
      <c r="J139" s="37"/>
      <c r="K139" s="43"/>
      <c r="L139" s="26"/>
      <c r="M139" s="127"/>
    </row>
    <row r="140" spans="1:13" ht="20.5" customHeight="1">
      <c r="A140" s="164" t="s">
        <v>162</v>
      </c>
      <c r="B140" s="165"/>
      <c r="C140" s="166"/>
      <c r="D140" s="167" t="s">
        <v>107</v>
      </c>
      <c r="E140" s="168"/>
      <c r="F140" s="168"/>
      <c r="G140" s="168"/>
      <c r="H140" s="168"/>
      <c r="I140" s="168"/>
      <c r="J140" s="169"/>
      <c r="K140" s="107" t="s">
        <v>129</v>
      </c>
      <c r="L140" s="108"/>
      <c r="M140" s="109"/>
    </row>
    <row r="141" spans="1:13" ht="32" customHeight="1">
      <c r="A141" s="91"/>
      <c r="B141" s="91"/>
      <c r="C141" s="91"/>
      <c r="D141" s="92"/>
      <c r="E141" s="92"/>
      <c r="F141" s="92"/>
      <c r="G141" s="92"/>
      <c r="H141" s="92"/>
      <c r="I141" s="92"/>
      <c r="J141" s="92"/>
    </row>
    <row r="142" spans="1:13" ht="17.5">
      <c r="A142" s="170" t="s">
        <v>109</v>
      </c>
      <c r="B142" s="170"/>
      <c r="C142" s="170"/>
      <c r="D142" s="170"/>
      <c r="E142" s="170"/>
      <c r="F142" s="170"/>
      <c r="G142" s="170"/>
      <c r="H142" s="170"/>
      <c r="I142" s="170"/>
      <c r="J142" s="170"/>
      <c r="K142" s="170"/>
      <c r="L142" s="170"/>
      <c r="M142" s="170"/>
    </row>
    <row r="143" spans="1:13" ht="17.5">
      <c r="A143" s="134" t="s">
        <v>56</v>
      </c>
      <c r="B143" s="134"/>
      <c r="C143" s="134"/>
      <c r="D143" s="134"/>
      <c r="E143" s="134"/>
      <c r="F143" s="134"/>
      <c r="G143" s="134"/>
      <c r="H143" s="134"/>
      <c r="I143" s="134"/>
      <c r="J143" s="134"/>
      <c r="K143" s="134"/>
      <c r="L143" s="134"/>
      <c r="M143" s="134"/>
    </row>
    <row r="144" spans="1:13">
      <c r="A144" s="136" t="s">
        <v>117</v>
      </c>
      <c r="B144" s="136"/>
      <c r="C144" s="136"/>
      <c r="D144" s="136"/>
      <c r="E144" s="136"/>
      <c r="F144" s="136"/>
      <c r="G144" s="136"/>
      <c r="H144" s="136"/>
      <c r="I144" s="136"/>
      <c r="J144" s="136"/>
      <c r="K144" s="136"/>
      <c r="L144" s="136"/>
      <c r="M144" s="136"/>
    </row>
    <row r="145" spans="1:13" ht="19" customHeight="1">
      <c r="A145" s="116" t="s">
        <v>0</v>
      </c>
      <c r="B145" s="116" t="s">
        <v>57</v>
      </c>
      <c r="C145" s="116" t="s">
        <v>58</v>
      </c>
      <c r="D145" s="116" t="s">
        <v>59</v>
      </c>
      <c r="E145" s="116" t="s">
        <v>8</v>
      </c>
      <c r="F145" s="116"/>
      <c r="G145" s="116" t="s">
        <v>9</v>
      </c>
      <c r="H145" s="128" t="s">
        <v>10</v>
      </c>
      <c r="I145" s="129" t="s">
        <v>60</v>
      </c>
      <c r="J145" s="128" t="s">
        <v>11</v>
      </c>
      <c r="K145" s="116" t="s">
        <v>12</v>
      </c>
      <c r="L145" s="116" t="s">
        <v>13</v>
      </c>
      <c r="M145" s="116" t="s">
        <v>14</v>
      </c>
    </row>
    <row r="146" spans="1:13" ht="19" customHeight="1">
      <c r="A146" s="116"/>
      <c r="B146" s="116"/>
      <c r="C146" s="116"/>
      <c r="D146" s="116"/>
      <c r="E146" s="21" t="s">
        <v>15</v>
      </c>
      <c r="F146" s="21" t="s">
        <v>16</v>
      </c>
      <c r="G146" s="116"/>
      <c r="H146" s="128"/>
      <c r="I146" s="129"/>
      <c r="J146" s="128"/>
      <c r="K146" s="116"/>
      <c r="L146" s="116"/>
      <c r="M146" s="116"/>
    </row>
    <row r="147" spans="1:13">
      <c r="A147" s="137" t="s">
        <v>72</v>
      </c>
      <c r="B147" s="22"/>
      <c r="C147" s="23"/>
      <c r="D147" s="22"/>
      <c r="E147" s="24"/>
      <c r="F147" s="24"/>
      <c r="G147" s="24"/>
      <c r="H147" s="25"/>
      <c r="I147" s="55"/>
      <c r="J147" s="25"/>
      <c r="K147" s="26"/>
      <c r="L147" s="26"/>
      <c r="M147" s="26"/>
    </row>
    <row r="148" spans="1:13">
      <c r="A148" s="137"/>
      <c r="B148" s="22"/>
      <c r="C148" s="23"/>
      <c r="D148" s="22"/>
      <c r="E148" s="24"/>
      <c r="F148" s="24"/>
      <c r="G148" s="24"/>
      <c r="H148" s="25"/>
      <c r="I148" s="55"/>
      <c r="J148" s="25"/>
      <c r="K148" s="26"/>
      <c r="L148" s="26"/>
      <c r="M148" s="26"/>
    </row>
    <row r="149" spans="1:13">
      <c r="A149" s="137"/>
      <c r="B149" s="22"/>
      <c r="C149" s="23"/>
      <c r="D149" s="22"/>
      <c r="E149" s="26"/>
      <c r="F149" s="26"/>
      <c r="G149" s="24"/>
      <c r="H149" s="25"/>
      <c r="I149" s="55"/>
      <c r="J149" s="25"/>
      <c r="K149" s="26"/>
      <c r="L149" s="26"/>
      <c r="M149" s="26"/>
    </row>
    <row r="150" spans="1:13">
      <c r="A150" s="137"/>
      <c r="B150" s="22"/>
      <c r="C150" s="23"/>
      <c r="D150" s="22"/>
      <c r="E150" s="26"/>
      <c r="F150" s="26"/>
      <c r="G150" s="24"/>
      <c r="H150" s="25"/>
      <c r="I150" s="55"/>
      <c r="J150" s="25"/>
      <c r="K150" s="26"/>
      <c r="L150" s="26"/>
      <c r="M150" s="26"/>
    </row>
    <row r="151" spans="1:13">
      <c r="A151" s="137"/>
      <c r="B151" s="116" t="s">
        <v>3</v>
      </c>
      <c r="C151" s="116"/>
      <c r="D151" s="116"/>
      <c r="E151" s="116"/>
      <c r="F151" s="116"/>
      <c r="G151" s="116"/>
      <c r="H151" s="51">
        <f>SUM(H147:H150)</f>
        <v>0</v>
      </c>
      <c r="I151" s="27">
        <f>SUM(I147:I150)</f>
        <v>0</v>
      </c>
      <c r="J151" s="28"/>
      <c r="K151" s="26"/>
      <c r="L151" s="26"/>
      <c r="M151" s="26"/>
    </row>
    <row r="152" spans="1:13">
      <c r="A152" s="137" t="s">
        <v>61</v>
      </c>
      <c r="B152" s="29"/>
      <c r="C152" s="40"/>
      <c r="D152" s="22"/>
      <c r="E152" s="26"/>
      <c r="F152" s="26"/>
      <c r="G152" s="26"/>
      <c r="H152" s="25"/>
      <c r="I152" s="56"/>
      <c r="J152" s="39"/>
      <c r="K152" s="32"/>
      <c r="L152" s="26"/>
      <c r="M152" s="26"/>
    </row>
    <row r="153" spans="1:13">
      <c r="A153" s="137"/>
      <c r="B153" s="29"/>
      <c r="C153" s="30"/>
      <c r="D153" s="22"/>
      <c r="E153" s="31"/>
      <c r="F153" s="31"/>
      <c r="G153" s="26"/>
      <c r="H153" s="33"/>
      <c r="I153" s="57"/>
      <c r="J153" s="33"/>
      <c r="K153" s="26"/>
      <c r="L153" s="26"/>
      <c r="M153" s="26"/>
    </row>
    <row r="154" spans="1:13">
      <c r="A154" s="137"/>
      <c r="B154" s="29"/>
      <c r="C154" s="30"/>
      <c r="D154" s="22"/>
      <c r="E154" s="31"/>
      <c r="F154" s="31"/>
      <c r="G154" s="26"/>
      <c r="H154" s="33"/>
      <c r="I154" s="57"/>
      <c r="J154" s="33"/>
      <c r="K154" s="26"/>
      <c r="L154" s="26"/>
      <c r="M154" s="26"/>
    </row>
    <row r="155" spans="1:13">
      <c r="A155" s="137"/>
      <c r="B155" s="29"/>
      <c r="C155" s="30"/>
      <c r="D155" s="22"/>
      <c r="E155" s="31"/>
      <c r="F155" s="31"/>
      <c r="G155" s="26"/>
      <c r="H155" s="33"/>
      <c r="I155" s="57"/>
      <c r="J155" s="33"/>
      <c r="K155" s="32"/>
      <c r="L155" s="26"/>
      <c r="M155" s="26"/>
    </row>
    <row r="156" spans="1:13">
      <c r="A156" s="137"/>
      <c r="B156" s="29"/>
      <c r="C156" s="30"/>
      <c r="D156" s="34"/>
      <c r="E156" s="31"/>
      <c r="F156" s="31"/>
      <c r="G156" s="31"/>
      <c r="H156" s="33"/>
      <c r="I156" s="57"/>
      <c r="J156" s="31"/>
      <c r="K156" s="32"/>
      <c r="L156" s="22"/>
      <c r="M156" s="26"/>
    </row>
    <row r="157" spans="1:13">
      <c r="A157" s="137"/>
      <c r="B157" s="29"/>
      <c r="C157" s="35"/>
      <c r="D157" s="22"/>
      <c r="E157" s="31"/>
      <c r="F157" s="31"/>
      <c r="G157" s="26"/>
      <c r="H157" s="33"/>
      <c r="I157" s="57"/>
      <c r="J157" s="33"/>
      <c r="K157" s="22"/>
      <c r="L157" s="22"/>
      <c r="M157" s="26"/>
    </row>
    <row r="158" spans="1:13">
      <c r="A158" s="138"/>
      <c r="B158" s="122" t="s">
        <v>3</v>
      </c>
      <c r="C158" s="122"/>
      <c r="D158" s="122"/>
      <c r="E158" s="122"/>
      <c r="F158" s="122"/>
      <c r="G158" s="122"/>
      <c r="H158" s="51">
        <f>SUM(H152:H157)</f>
        <v>0</v>
      </c>
      <c r="I158" s="27">
        <f>SUM(I152:I157)</f>
        <v>0</v>
      </c>
      <c r="J158" s="25"/>
      <c r="K158" s="26"/>
      <c r="L158" s="26"/>
      <c r="M158" s="26"/>
    </row>
    <row r="159" spans="1:13">
      <c r="A159" s="117" t="s">
        <v>82</v>
      </c>
      <c r="B159" s="29"/>
      <c r="C159" s="40" t="s">
        <v>134</v>
      </c>
      <c r="D159" s="22"/>
      <c r="E159" s="26">
        <v>32</v>
      </c>
      <c r="F159" s="26"/>
      <c r="G159" s="26"/>
      <c r="H159" s="25">
        <v>32</v>
      </c>
      <c r="I159" s="56">
        <v>2</v>
      </c>
      <c r="J159" s="39">
        <v>6</v>
      </c>
      <c r="K159" s="22"/>
      <c r="L159" s="22"/>
      <c r="M159" s="26"/>
    </row>
    <row r="160" spans="1:13">
      <c r="A160" s="118"/>
      <c r="B160" s="29"/>
      <c r="C160" s="30"/>
      <c r="D160" s="22"/>
      <c r="E160" s="31"/>
      <c r="F160" s="31"/>
      <c r="G160" s="26"/>
      <c r="H160" s="33"/>
      <c r="I160" s="57"/>
      <c r="J160" s="33"/>
      <c r="K160" s="22"/>
      <c r="L160" s="22"/>
      <c r="M160" s="26"/>
    </row>
    <row r="161" spans="1:13">
      <c r="A161" s="118"/>
      <c r="B161" s="29"/>
      <c r="C161" s="35"/>
      <c r="D161" s="22"/>
      <c r="E161" s="31"/>
      <c r="F161" s="31"/>
      <c r="G161" s="26"/>
      <c r="H161" s="33"/>
      <c r="I161" s="57"/>
      <c r="J161" s="33"/>
      <c r="K161" s="22"/>
      <c r="L161" s="22"/>
      <c r="M161" s="26"/>
    </row>
    <row r="162" spans="1:13">
      <c r="A162" s="118"/>
      <c r="B162" s="36"/>
      <c r="C162" s="23"/>
      <c r="D162" s="22"/>
      <c r="E162" s="31"/>
      <c r="F162" s="31"/>
      <c r="G162" s="26"/>
      <c r="H162" s="33"/>
      <c r="I162" s="57"/>
      <c r="J162" s="33"/>
      <c r="K162" s="26"/>
      <c r="L162" s="22"/>
      <c r="M162" s="26"/>
    </row>
    <row r="163" spans="1:13">
      <c r="A163" s="118"/>
      <c r="B163" s="29"/>
      <c r="C163" s="23"/>
      <c r="D163" s="22"/>
      <c r="E163" s="31"/>
      <c r="F163" s="31"/>
      <c r="G163" s="26"/>
      <c r="H163" s="33"/>
      <c r="I163" s="57"/>
      <c r="J163" s="33"/>
      <c r="K163" s="22"/>
      <c r="L163" s="22"/>
      <c r="M163" s="26"/>
    </row>
    <row r="164" spans="1:13">
      <c r="A164" s="118"/>
      <c r="B164" s="29"/>
      <c r="C164" s="35"/>
      <c r="D164" s="22"/>
      <c r="E164" s="26"/>
      <c r="F164" s="31"/>
      <c r="G164" s="26"/>
      <c r="H164" s="25"/>
      <c r="I164" s="55"/>
      <c r="J164" s="33"/>
      <c r="K164" s="26"/>
      <c r="L164" s="26"/>
      <c r="M164" s="26"/>
    </row>
    <row r="165" spans="1:13">
      <c r="A165" s="121"/>
      <c r="B165" s="122" t="s">
        <v>3</v>
      </c>
      <c r="C165" s="122"/>
      <c r="D165" s="122"/>
      <c r="E165" s="122"/>
      <c r="F165" s="122"/>
      <c r="G165" s="122"/>
      <c r="H165" s="51">
        <f>SUM(H159:H164)</f>
        <v>32</v>
      </c>
      <c r="I165" s="27">
        <f>SUM(I159:I164)</f>
        <v>2</v>
      </c>
      <c r="J165" s="28"/>
      <c r="K165" s="26"/>
      <c r="L165" s="26"/>
      <c r="M165" s="26"/>
    </row>
    <row r="166" spans="1:13">
      <c r="A166" s="117" t="s">
        <v>74</v>
      </c>
      <c r="B166" s="36"/>
      <c r="C166" s="44" t="s">
        <v>79</v>
      </c>
      <c r="D166" s="45" t="s">
        <v>20</v>
      </c>
      <c r="E166" s="47"/>
      <c r="F166" s="48"/>
      <c r="G166" s="48"/>
      <c r="H166" s="52">
        <v>2</v>
      </c>
      <c r="I166" s="59">
        <v>1</v>
      </c>
      <c r="J166" s="48">
        <v>5</v>
      </c>
      <c r="K166" s="26"/>
      <c r="L166" s="26"/>
      <c r="M166" s="26"/>
    </row>
    <row r="167" spans="1:13">
      <c r="A167" s="118"/>
      <c r="B167" s="41"/>
      <c r="C167" s="40" t="s">
        <v>81</v>
      </c>
      <c r="D167" s="45" t="s">
        <v>20</v>
      </c>
      <c r="E167" s="22"/>
      <c r="F167" s="22"/>
      <c r="G167" s="49"/>
      <c r="H167" s="52"/>
      <c r="I167" s="60"/>
      <c r="J167" s="48">
        <v>8</v>
      </c>
      <c r="K167" s="26"/>
      <c r="L167" s="26"/>
      <c r="M167" s="26"/>
    </row>
    <row r="168" spans="1:13">
      <c r="A168" s="118"/>
      <c r="B168" s="41"/>
      <c r="C168" s="40"/>
      <c r="D168" s="45"/>
      <c r="E168" s="22"/>
      <c r="F168" s="22"/>
      <c r="G168" s="49"/>
      <c r="H168" s="52"/>
      <c r="I168" s="60"/>
      <c r="J168" s="48"/>
      <c r="K168" s="26"/>
      <c r="L168" s="26"/>
      <c r="M168" s="26"/>
    </row>
    <row r="169" spans="1:13">
      <c r="A169" s="118"/>
      <c r="B169" s="41"/>
      <c r="C169" s="44"/>
      <c r="D169" s="45"/>
      <c r="E169" s="47"/>
      <c r="F169" s="48"/>
      <c r="G169" s="48"/>
      <c r="H169" s="52"/>
      <c r="I169" s="59"/>
      <c r="J169" s="48"/>
      <c r="K169" s="26"/>
      <c r="L169" s="26"/>
      <c r="M169" s="26"/>
    </row>
    <row r="170" spans="1:13">
      <c r="A170" s="118"/>
      <c r="B170" s="42"/>
      <c r="C170" s="40"/>
      <c r="D170" s="45"/>
      <c r="E170" s="22"/>
      <c r="F170" s="22"/>
      <c r="G170" s="49"/>
      <c r="H170" s="52"/>
      <c r="I170" s="60"/>
      <c r="J170" s="48"/>
      <c r="K170" s="26"/>
      <c r="L170" s="26"/>
      <c r="M170" s="26"/>
    </row>
    <row r="171" spans="1:13">
      <c r="A171" s="118"/>
      <c r="B171" s="42"/>
      <c r="C171" s="22"/>
      <c r="D171" s="22"/>
      <c r="E171" s="22"/>
      <c r="F171" s="22"/>
      <c r="G171" s="49"/>
      <c r="H171" s="52"/>
      <c r="I171" s="60"/>
      <c r="J171" s="46"/>
      <c r="K171" s="26"/>
      <c r="L171" s="26"/>
      <c r="M171" s="26"/>
    </row>
    <row r="172" spans="1:13">
      <c r="A172" s="119"/>
      <c r="B172" s="122" t="s">
        <v>3</v>
      </c>
      <c r="C172" s="122"/>
      <c r="D172" s="122"/>
      <c r="E172" s="122"/>
      <c r="F172" s="122"/>
      <c r="G172" s="122"/>
      <c r="H172" s="51">
        <f>SUM(H166:H171)</f>
        <v>2</v>
      </c>
      <c r="I172" s="38">
        <f>SUM(I166:I171)</f>
        <v>1</v>
      </c>
      <c r="J172" s="28"/>
      <c r="K172" s="26"/>
      <c r="L172" s="26"/>
      <c r="M172" s="26"/>
    </row>
    <row r="173" spans="1:13">
      <c r="A173" s="87"/>
      <c r="B173" s="88"/>
      <c r="C173" s="88"/>
      <c r="D173" s="88"/>
      <c r="E173" s="88"/>
      <c r="F173" s="88"/>
      <c r="G173" s="88"/>
      <c r="H173" s="89"/>
      <c r="I173" s="90"/>
      <c r="J173" s="14"/>
    </row>
    <row r="174" spans="1:13" ht="17.5">
      <c r="A174" s="134" t="s">
        <v>65</v>
      </c>
      <c r="B174" s="135"/>
      <c r="C174" s="135"/>
      <c r="D174" s="135"/>
      <c r="E174" s="135"/>
      <c r="F174" s="135"/>
      <c r="G174" s="135"/>
      <c r="H174" s="135"/>
      <c r="I174" s="135"/>
      <c r="J174" s="135"/>
      <c r="K174" s="135"/>
      <c r="L174" s="135"/>
      <c r="M174" s="135"/>
    </row>
    <row r="175" spans="1:13" ht="17.5">
      <c r="A175" s="134" t="s">
        <v>66</v>
      </c>
      <c r="B175" s="135"/>
      <c r="C175" s="135"/>
      <c r="D175" s="135"/>
      <c r="E175" s="135"/>
      <c r="F175" s="135"/>
      <c r="G175" s="135"/>
      <c r="H175" s="135"/>
      <c r="I175" s="135"/>
      <c r="J175" s="135"/>
      <c r="K175" s="135"/>
      <c r="L175" s="135"/>
      <c r="M175" s="135"/>
    </row>
    <row r="176" spans="1:13">
      <c r="A176" s="136" t="s">
        <v>118</v>
      </c>
      <c r="B176" s="136"/>
      <c r="C176" s="136"/>
      <c r="D176" s="136"/>
      <c r="E176" s="136"/>
      <c r="F176" s="136"/>
      <c r="G176" s="136"/>
      <c r="H176" s="136"/>
      <c r="I176" s="136"/>
      <c r="J176" s="136"/>
      <c r="K176" s="136"/>
      <c r="L176" s="136"/>
      <c r="M176" s="136"/>
    </row>
    <row r="177" spans="1:13" ht="21" customHeight="1">
      <c r="A177" s="116" t="s">
        <v>0</v>
      </c>
      <c r="B177" s="116" t="s">
        <v>57</v>
      </c>
      <c r="C177" s="116" t="s">
        <v>58</v>
      </c>
      <c r="D177" s="116" t="s">
        <v>59</v>
      </c>
      <c r="E177" s="116" t="s">
        <v>8</v>
      </c>
      <c r="F177" s="116"/>
      <c r="G177" s="116" t="s">
        <v>9</v>
      </c>
      <c r="H177" s="128" t="s">
        <v>10</v>
      </c>
      <c r="I177" s="129" t="s">
        <v>60</v>
      </c>
      <c r="J177" s="128" t="s">
        <v>11</v>
      </c>
      <c r="K177" s="116" t="s">
        <v>12</v>
      </c>
      <c r="L177" s="116" t="s">
        <v>13</v>
      </c>
      <c r="M177" s="116" t="s">
        <v>14</v>
      </c>
    </row>
    <row r="178" spans="1:13" ht="21" customHeight="1">
      <c r="A178" s="116"/>
      <c r="B178" s="116"/>
      <c r="C178" s="116"/>
      <c r="D178" s="116"/>
      <c r="E178" s="21" t="s">
        <v>15</v>
      </c>
      <c r="F178" s="21" t="s">
        <v>16</v>
      </c>
      <c r="G178" s="116"/>
      <c r="H178" s="128"/>
      <c r="I178" s="129"/>
      <c r="J178" s="128"/>
      <c r="K178" s="116"/>
      <c r="L178" s="116"/>
      <c r="M178" s="116"/>
    </row>
    <row r="179" spans="1:13">
      <c r="A179" s="116" t="s">
        <v>83</v>
      </c>
      <c r="B179" s="36"/>
      <c r="C179" s="35"/>
      <c r="D179" s="22"/>
      <c r="E179" s="31"/>
      <c r="F179" s="31"/>
      <c r="G179" s="26"/>
      <c r="H179" s="33"/>
      <c r="I179" s="57"/>
      <c r="J179" s="26"/>
      <c r="K179" s="26"/>
      <c r="L179" s="26"/>
      <c r="M179" s="124" t="s">
        <v>84</v>
      </c>
    </row>
    <row r="180" spans="1:13">
      <c r="A180" s="116"/>
      <c r="B180" s="36"/>
      <c r="C180" s="23"/>
      <c r="D180" s="22"/>
      <c r="E180" s="31"/>
      <c r="F180" s="31"/>
      <c r="G180" s="26"/>
      <c r="H180" s="33"/>
      <c r="I180" s="57"/>
      <c r="J180" s="25"/>
      <c r="K180" s="26"/>
      <c r="L180" s="26"/>
      <c r="M180" s="125"/>
    </row>
    <row r="181" spans="1:13">
      <c r="A181" s="123"/>
      <c r="B181" s="36"/>
      <c r="C181" s="35"/>
      <c r="D181" s="22"/>
      <c r="E181" s="31"/>
      <c r="F181" s="31"/>
      <c r="G181" s="26"/>
      <c r="H181" s="33"/>
      <c r="I181" s="57"/>
      <c r="J181" s="33"/>
      <c r="K181" s="26"/>
      <c r="L181" s="26"/>
      <c r="M181" s="125"/>
    </row>
    <row r="182" spans="1:13">
      <c r="A182" s="123"/>
      <c r="B182" s="36"/>
      <c r="C182" s="35"/>
      <c r="D182" s="22"/>
      <c r="E182" s="31"/>
      <c r="F182" s="31"/>
      <c r="G182" s="26"/>
      <c r="H182" s="33"/>
      <c r="I182" s="57"/>
      <c r="J182" s="33"/>
      <c r="K182" s="26"/>
      <c r="L182" s="26"/>
      <c r="M182" s="125"/>
    </row>
    <row r="183" spans="1:13">
      <c r="A183" s="123"/>
      <c r="B183" s="36"/>
      <c r="C183" s="35"/>
      <c r="D183" s="22"/>
      <c r="E183" s="31"/>
      <c r="F183" s="31"/>
      <c r="G183" s="26"/>
      <c r="H183" s="33"/>
      <c r="I183" s="57"/>
      <c r="J183" s="33"/>
      <c r="K183" s="26"/>
      <c r="L183" s="26"/>
      <c r="M183" s="125"/>
    </row>
    <row r="184" spans="1:13">
      <c r="A184" s="123"/>
      <c r="B184" s="122" t="s">
        <v>85</v>
      </c>
      <c r="C184" s="122"/>
      <c r="D184" s="122"/>
      <c r="E184" s="122"/>
      <c r="F184" s="122"/>
      <c r="G184" s="122"/>
      <c r="H184" s="33">
        <f>SUM(H179:H183)</f>
        <v>0</v>
      </c>
      <c r="I184" s="57">
        <f>SUM(I179:I183)</f>
        <v>0</v>
      </c>
      <c r="J184" s="37"/>
      <c r="K184" s="43"/>
      <c r="L184" s="26"/>
      <c r="M184" s="125"/>
    </row>
    <row r="185" spans="1:13" ht="12" customHeight="1">
      <c r="A185" s="116" t="s">
        <v>148</v>
      </c>
      <c r="B185" s="36"/>
      <c r="C185" s="35"/>
      <c r="D185" s="22"/>
      <c r="E185" s="31"/>
      <c r="F185" s="31"/>
      <c r="G185" s="26"/>
      <c r="H185" s="33"/>
      <c r="I185" s="57"/>
      <c r="J185" s="26"/>
      <c r="K185" s="26"/>
      <c r="L185" s="26"/>
      <c r="M185" s="126"/>
    </row>
    <row r="186" spans="1:13">
      <c r="A186" s="116"/>
      <c r="B186" s="36"/>
      <c r="C186" s="23"/>
      <c r="D186" s="22"/>
      <c r="E186" s="31"/>
      <c r="F186" s="31"/>
      <c r="G186" s="26"/>
      <c r="H186" s="33"/>
      <c r="I186" s="57"/>
      <c r="J186" s="26"/>
      <c r="K186" s="26"/>
      <c r="L186" s="26"/>
      <c r="M186" s="126"/>
    </row>
    <row r="187" spans="1:13">
      <c r="A187" s="116"/>
      <c r="B187" s="36"/>
      <c r="C187" s="23"/>
      <c r="D187" s="22"/>
      <c r="E187" s="31"/>
      <c r="F187" s="31"/>
      <c r="G187" s="26"/>
      <c r="H187" s="33"/>
      <c r="I187" s="57"/>
      <c r="J187" s="26"/>
      <c r="K187" s="26"/>
      <c r="L187" s="26"/>
      <c r="M187" s="126"/>
    </row>
    <row r="188" spans="1:13">
      <c r="A188" s="116"/>
      <c r="B188" s="36"/>
      <c r="C188" s="35"/>
      <c r="D188" s="22"/>
      <c r="E188" s="31"/>
      <c r="F188" s="31"/>
      <c r="G188" s="26"/>
      <c r="H188" s="33"/>
      <c r="I188" s="57"/>
      <c r="J188" s="33"/>
      <c r="K188" s="26"/>
      <c r="L188" s="26"/>
      <c r="M188" s="126"/>
    </row>
    <row r="189" spans="1:13">
      <c r="A189" s="123"/>
      <c r="B189" s="36"/>
      <c r="C189" s="35"/>
      <c r="D189" s="22"/>
      <c r="E189" s="31"/>
      <c r="F189" s="31"/>
      <c r="G189" s="26"/>
      <c r="H189" s="33"/>
      <c r="I189" s="57"/>
      <c r="J189" s="33"/>
      <c r="K189" s="26"/>
      <c r="L189" s="26"/>
      <c r="M189" s="126"/>
    </row>
    <row r="190" spans="1:13">
      <c r="A190" s="123"/>
      <c r="B190" s="36"/>
      <c r="C190" s="35"/>
      <c r="D190" s="22"/>
      <c r="E190" s="31"/>
      <c r="F190" s="31"/>
      <c r="G190" s="26"/>
      <c r="H190" s="33"/>
      <c r="I190" s="57"/>
      <c r="J190" s="33"/>
      <c r="K190" s="26"/>
      <c r="L190" s="26"/>
      <c r="M190" s="126"/>
    </row>
    <row r="191" spans="1:13">
      <c r="A191" s="123"/>
      <c r="B191" s="122" t="s">
        <v>85</v>
      </c>
      <c r="C191" s="122"/>
      <c r="D191" s="122"/>
      <c r="E191" s="122"/>
      <c r="F191" s="122"/>
      <c r="G191" s="122"/>
      <c r="H191" s="33">
        <f>SUM(H185:H190)</f>
        <v>0</v>
      </c>
      <c r="I191" s="57">
        <f>SUM(I185:I190)</f>
        <v>0</v>
      </c>
      <c r="J191" s="37"/>
      <c r="K191" s="43"/>
      <c r="L191" s="26"/>
      <c r="M191" s="127"/>
    </row>
    <row r="192" spans="1:13" ht="20.5" customHeight="1">
      <c r="A192" s="164" t="s">
        <v>162</v>
      </c>
      <c r="B192" s="165"/>
      <c r="C192" s="166"/>
      <c r="D192" s="167" t="s">
        <v>107</v>
      </c>
      <c r="E192" s="168"/>
      <c r="F192" s="168"/>
      <c r="G192" s="168"/>
      <c r="H192" s="168"/>
      <c r="I192" s="168"/>
      <c r="J192" s="169"/>
      <c r="K192" s="107" t="s">
        <v>129</v>
      </c>
      <c r="L192" s="108"/>
      <c r="M192" s="109"/>
    </row>
  </sheetData>
  <mergeCells count="177">
    <mergeCell ref="A179:A184"/>
    <mergeCell ref="M179:M191"/>
    <mergeCell ref="B184:G184"/>
    <mergeCell ref="A185:A191"/>
    <mergeCell ref="B191:G191"/>
    <mergeCell ref="G177:G178"/>
    <mergeCell ref="H177:H178"/>
    <mergeCell ref="I177:I178"/>
    <mergeCell ref="J177:J178"/>
    <mergeCell ref="K177:K178"/>
    <mergeCell ref="L177:L178"/>
    <mergeCell ref="A166:A172"/>
    <mergeCell ref="B172:G172"/>
    <mergeCell ref="A174:M174"/>
    <mergeCell ref="A175:M175"/>
    <mergeCell ref="A176:M176"/>
    <mergeCell ref="A177:A178"/>
    <mergeCell ref="B177:B178"/>
    <mergeCell ref="C177:C178"/>
    <mergeCell ref="D177:D178"/>
    <mergeCell ref="E177:F177"/>
    <mergeCell ref="M177:M178"/>
    <mergeCell ref="A147:A151"/>
    <mergeCell ref="B151:G151"/>
    <mergeCell ref="A152:A158"/>
    <mergeCell ref="B158:G158"/>
    <mergeCell ref="A159:A165"/>
    <mergeCell ref="B165:G165"/>
    <mergeCell ref="H145:H146"/>
    <mergeCell ref="I145:I146"/>
    <mergeCell ref="J145:J146"/>
    <mergeCell ref="K145:K146"/>
    <mergeCell ref="L145:L146"/>
    <mergeCell ref="M145:M146"/>
    <mergeCell ref="A142:M142"/>
    <mergeCell ref="A143:M143"/>
    <mergeCell ref="A144:M144"/>
    <mergeCell ref="A145:A146"/>
    <mergeCell ref="B145:B146"/>
    <mergeCell ref="C145:C146"/>
    <mergeCell ref="D145:D146"/>
    <mergeCell ref="E145:F145"/>
    <mergeCell ref="G145:G146"/>
    <mergeCell ref="K125:K126"/>
    <mergeCell ref="L125:L126"/>
    <mergeCell ref="M125:M126"/>
    <mergeCell ref="A127:A132"/>
    <mergeCell ref="M127:M139"/>
    <mergeCell ref="B132:G132"/>
    <mergeCell ref="A133:A139"/>
    <mergeCell ref="B139:G139"/>
    <mergeCell ref="A124:M124"/>
    <mergeCell ref="A125:A126"/>
    <mergeCell ref="B125:B126"/>
    <mergeCell ref="C125:C126"/>
    <mergeCell ref="D125:D126"/>
    <mergeCell ref="E125:F125"/>
    <mergeCell ref="G125:G126"/>
    <mergeCell ref="H125:H126"/>
    <mergeCell ref="I125:I126"/>
    <mergeCell ref="J125:J126"/>
    <mergeCell ref="A114:A120"/>
    <mergeCell ref="B120:G120"/>
    <mergeCell ref="A122:M122"/>
    <mergeCell ref="A123:M123"/>
    <mergeCell ref="K93:K94"/>
    <mergeCell ref="L93:L94"/>
    <mergeCell ref="M93:M94"/>
    <mergeCell ref="A95:A99"/>
    <mergeCell ref="B99:G99"/>
    <mergeCell ref="A100:A106"/>
    <mergeCell ref="B106:G106"/>
    <mergeCell ref="A93:A94"/>
    <mergeCell ref="B93:B94"/>
    <mergeCell ref="C93:C94"/>
    <mergeCell ref="D93:D94"/>
    <mergeCell ref="E93:F93"/>
    <mergeCell ref="G93:G94"/>
    <mergeCell ref="H93:H94"/>
    <mergeCell ref="I93:I94"/>
    <mergeCell ref="J93:J94"/>
    <mergeCell ref="C73:C74"/>
    <mergeCell ref="D73:D74"/>
    <mergeCell ref="E73:F73"/>
    <mergeCell ref="G73:G74"/>
    <mergeCell ref="H73:H74"/>
    <mergeCell ref="A88:C88"/>
    <mergeCell ref="K88:M88"/>
    <mergeCell ref="A107:A113"/>
    <mergeCell ref="B113:G113"/>
    <mergeCell ref="A92:M92"/>
    <mergeCell ref="A55:A61"/>
    <mergeCell ref="B61:G61"/>
    <mergeCell ref="A62:A68"/>
    <mergeCell ref="B68:G68"/>
    <mergeCell ref="J41:J42"/>
    <mergeCell ref="D88:J88"/>
    <mergeCell ref="L41:L42"/>
    <mergeCell ref="A90:M90"/>
    <mergeCell ref="A91:M91"/>
    <mergeCell ref="I73:I74"/>
    <mergeCell ref="J73:J74"/>
    <mergeCell ref="K73:K74"/>
    <mergeCell ref="L73:L74"/>
    <mergeCell ref="M73:M74"/>
    <mergeCell ref="A75:A80"/>
    <mergeCell ref="M75:M87"/>
    <mergeCell ref="B80:G80"/>
    <mergeCell ref="A81:A87"/>
    <mergeCell ref="B87:G87"/>
    <mergeCell ref="A70:M70"/>
    <mergeCell ref="A71:M71"/>
    <mergeCell ref="A72:M72"/>
    <mergeCell ref="A73:A74"/>
    <mergeCell ref="B73:B74"/>
    <mergeCell ref="B19:G19"/>
    <mergeCell ref="A20:A26"/>
    <mergeCell ref="B26:G26"/>
    <mergeCell ref="A32:B33"/>
    <mergeCell ref="D32:J32"/>
    <mergeCell ref="D33:J33"/>
    <mergeCell ref="K32:M32"/>
    <mergeCell ref="K33:M33"/>
    <mergeCell ref="C41:C42"/>
    <mergeCell ref="D41:D42"/>
    <mergeCell ref="E41:F41"/>
    <mergeCell ref="G41:G42"/>
    <mergeCell ref="H41:H42"/>
    <mergeCell ref="I41:I42"/>
    <mergeCell ref="B41:B42"/>
    <mergeCell ref="K41:K42"/>
    <mergeCell ref="D31:J31"/>
    <mergeCell ref="K31:M31"/>
    <mergeCell ref="A28:M28"/>
    <mergeCell ref="A29:M29"/>
    <mergeCell ref="A30:M30"/>
    <mergeCell ref="A13:A19"/>
    <mergeCell ref="A2:M2"/>
    <mergeCell ref="A4:M4"/>
    <mergeCell ref="A5:M5"/>
    <mergeCell ref="A6:A7"/>
    <mergeCell ref="B6:B7"/>
    <mergeCell ref="C6:C7"/>
    <mergeCell ref="D6:D7"/>
    <mergeCell ref="E6:F6"/>
    <mergeCell ref="G6:G7"/>
    <mergeCell ref="H6:H7"/>
    <mergeCell ref="A3:M3"/>
    <mergeCell ref="I6:I7"/>
    <mergeCell ref="J6:J7"/>
    <mergeCell ref="K6:K7"/>
    <mergeCell ref="L6:L7"/>
    <mergeCell ref="M6:M7"/>
    <mergeCell ref="A1:B1"/>
    <mergeCell ref="A8:A12"/>
    <mergeCell ref="B12:G12"/>
    <mergeCell ref="A31:C31"/>
    <mergeCell ref="A140:C140"/>
    <mergeCell ref="D140:J140"/>
    <mergeCell ref="K140:M140"/>
    <mergeCell ref="A192:C192"/>
    <mergeCell ref="D192:J192"/>
    <mergeCell ref="K192:M192"/>
    <mergeCell ref="A35:M35"/>
    <mergeCell ref="D34:J34"/>
    <mergeCell ref="A34:C34"/>
    <mergeCell ref="K34:M34"/>
    <mergeCell ref="A37:M37"/>
    <mergeCell ref="A38:M38"/>
    <mergeCell ref="A48:A54"/>
    <mergeCell ref="B54:G54"/>
    <mergeCell ref="M41:M42"/>
    <mergeCell ref="A43:A47"/>
    <mergeCell ref="B47:G47"/>
    <mergeCell ref="A39:M39"/>
    <mergeCell ref="A40:M40"/>
    <mergeCell ref="A41:A42"/>
  </mergeCells>
  <phoneticPr fontId="1" type="noConversion"/>
  <pageMargins left="0.47244094488188981" right="0.47244094488188981" top="0.47244094488188981" bottom="0.47244094488188981" header="0.31496062992125984" footer="0.31496062992125984"/>
  <pageSetup paperSize="9" orientation="portrait" verticalDpi="0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45"/>
  <sheetViews>
    <sheetView tabSelected="1" topLeftCell="A28" workbookViewId="0">
      <selection activeCell="O36" sqref="O36"/>
    </sheetView>
  </sheetViews>
  <sheetFormatPr defaultColWidth="9.81640625" defaultRowHeight="13"/>
  <cols>
    <col min="1" max="1" width="4.453125" style="61" customWidth="1"/>
    <col min="2" max="2" width="15.90625" style="61" customWidth="1"/>
    <col min="3" max="10" width="5.7265625" style="70" customWidth="1"/>
    <col min="11" max="11" width="6.08984375" style="61" customWidth="1"/>
    <col min="12" max="12" width="11.6328125" style="61" customWidth="1"/>
    <col min="13" max="13" width="6.1796875" style="64" customWidth="1"/>
    <col min="14" max="14" width="11.81640625" style="61" customWidth="1"/>
    <col min="15" max="239" width="9.81640625" style="61"/>
    <col min="240" max="240" width="4.453125" style="61" customWidth="1"/>
    <col min="241" max="241" width="17.54296875" style="61" customWidth="1"/>
    <col min="242" max="249" width="5.7265625" style="61" customWidth="1"/>
    <col min="250" max="250" width="6.54296875" style="61" customWidth="1"/>
    <col min="251" max="251" width="6.36328125" style="61" customWidth="1"/>
    <col min="252" max="252" width="8.453125" style="61" customWidth="1"/>
    <col min="253" max="495" width="9.81640625" style="61"/>
    <col min="496" max="496" width="4.453125" style="61" customWidth="1"/>
    <col min="497" max="497" width="17.54296875" style="61" customWidth="1"/>
    <col min="498" max="505" width="5.7265625" style="61" customWidth="1"/>
    <col min="506" max="506" width="6.54296875" style="61" customWidth="1"/>
    <col min="507" max="507" width="6.36328125" style="61" customWidth="1"/>
    <col min="508" max="508" width="8.453125" style="61" customWidth="1"/>
    <col min="509" max="751" width="9.81640625" style="61"/>
    <col min="752" max="752" width="4.453125" style="61" customWidth="1"/>
    <col min="753" max="753" width="17.54296875" style="61" customWidth="1"/>
    <col min="754" max="761" width="5.7265625" style="61" customWidth="1"/>
    <col min="762" max="762" width="6.54296875" style="61" customWidth="1"/>
    <col min="763" max="763" width="6.36328125" style="61" customWidth="1"/>
    <col min="764" max="764" width="8.453125" style="61" customWidth="1"/>
    <col min="765" max="1007" width="9.81640625" style="61"/>
    <col min="1008" max="1008" width="4.453125" style="61" customWidth="1"/>
    <col min="1009" max="1009" width="17.54296875" style="61" customWidth="1"/>
    <col min="1010" max="1017" width="5.7265625" style="61" customWidth="1"/>
    <col min="1018" max="1018" width="6.54296875" style="61" customWidth="1"/>
    <col min="1019" max="1019" width="6.36328125" style="61" customWidth="1"/>
    <col min="1020" max="1020" width="8.453125" style="61" customWidth="1"/>
    <col min="1021" max="1263" width="9.81640625" style="61"/>
    <col min="1264" max="1264" width="4.453125" style="61" customWidth="1"/>
    <col min="1265" max="1265" width="17.54296875" style="61" customWidth="1"/>
    <col min="1266" max="1273" width="5.7265625" style="61" customWidth="1"/>
    <col min="1274" max="1274" width="6.54296875" style="61" customWidth="1"/>
    <col min="1275" max="1275" width="6.36328125" style="61" customWidth="1"/>
    <col min="1276" max="1276" width="8.453125" style="61" customWidth="1"/>
    <col min="1277" max="1519" width="9.81640625" style="61"/>
    <col min="1520" max="1520" width="4.453125" style="61" customWidth="1"/>
    <col min="1521" max="1521" width="17.54296875" style="61" customWidth="1"/>
    <col min="1522" max="1529" width="5.7265625" style="61" customWidth="1"/>
    <col min="1530" max="1530" width="6.54296875" style="61" customWidth="1"/>
    <col min="1531" max="1531" width="6.36328125" style="61" customWidth="1"/>
    <col min="1532" max="1532" width="8.453125" style="61" customWidth="1"/>
    <col min="1533" max="1775" width="9.81640625" style="61"/>
    <col min="1776" max="1776" width="4.453125" style="61" customWidth="1"/>
    <col min="1777" max="1777" width="17.54296875" style="61" customWidth="1"/>
    <col min="1778" max="1785" width="5.7265625" style="61" customWidth="1"/>
    <col min="1786" max="1786" width="6.54296875" style="61" customWidth="1"/>
    <col min="1787" max="1787" width="6.36328125" style="61" customWidth="1"/>
    <col min="1788" max="1788" width="8.453125" style="61" customWidth="1"/>
    <col min="1789" max="2031" width="9.81640625" style="61"/>
    <col min="2032" max="2032" width="4.453125" style="61" customWidth="1"/>
    <col min="2033" max="2033" width="17.54296875" style="61" customWidth="1"/>
    <col min="2034" max="2041" width="5.7265625" style="61" customWidth="1"/>
    <col min="2042" max="2042" width="6.54296875" style="61" customWidth="1"/>
    <col min="2043" max="2043" width="6.36328125" style="61" customWidth="1"/>
    <col min="2044" max="2044" width="8.453125" style="61" customWidth="1"/>
    <col min="2045" max="2287" width="9.81640625" style="61"/>
    <col min="2288" max="2288" width="4.453125" style="61" customWidth="1"/>
    <col min="2289" max="2289" width="17.54296875" style="61" customWidth="1"/>
    <col min="2290" max="2297" width="5.7265625" style="61" customWidth="1"/>
    <col min="2298" max="2298" width="6.54296875" style="61" customWidth="1"/>
    <col min="2299" max="2299" width="6.36328125" style="61" customWidth="1"/>
    <col min="2300" max="2300" width="8.453125" style="61" customWidth="1"/>
    <col min="2301" max="2543" width="9.81640625" style="61"/>
    <col min="2544" max="2544" width="4.453125" style="61" customWidth="1"/>
    <col min="2545" max="2545" width="17.54296875" style="61" customWidth="1"/>
    <col min="2546" max="2553" width="5.7265625" style="61" customWidth="1"/>
    <col min="2554" max="2554" width="6.54296875" style="61" customWidth="1"/>
    <col min="2555" max="2555" width="6.36328125" style="61" customWidth="1"/>
    <col min="2556" max="2556" width="8.453125" style="61" customWidth="1"/>
    <col min="2557" max="2799" width="9.81640625" style="61"/>
    <col min="2800" max="2800" width="4.453125" style="61" customWidth="1"/>
    <col min="2801" max="2801" width="17.54296875" style="61" customWidth="1"/>
    <col min="2802" max="2809" width="5.7265625" style="61" customWidth="1"/>
    <col min="2810" max="2810" width="6.54296875" style="61" customWidth="1"/>
    <col min="2811" max="2811" width="6.36328125" style="61" customWidth="1"/>
    <col min="2812" max="2812" width="8.453125" style="61" customWidth="1"/>
    <col min="2813" max="3055" width="9.81640625" style="61"/>
    <col min="3056" max="3056" width="4.453125" style="61" customWidth="1"/>
    <col min="3057" max="3057" width="17.54296875" style="61" customWidth="1"/>
    <col min="3058" max="3065" width="5.7265625" style="61" customWidth="1"/>
    <col min="3066" max="3066" width="6.54296875" style="61" customWidth="1"/>
    <col min="3067" max="3067" width="6.36328125" style="61" customWidth="1"/>
    <col min="3068" max="3068" width="8.453125" style="61" customWidth="1"/>
    <col min="3069" max="3311" width="9.81640625" style="61"/>
    <col min="3312" max="3312" width="4.453125" style="61" customWidth="1"/>
    <col min="3313" max="3313" width="17.54296875" style="61" customWidth="1"/>
    <col min="3314" max="3321" width="5.7265625" style="61" customWidth="1"/>
    <col min="3322" max="3322" width="6.54296875" style="61" customWidth="1"/>
    <col min="3323" max="3323" width="6.36328125" style="61" customWidth="1"/>
    <col min="3324" max="3324" width="8.453125" style="61" customWidth="1"/>
    <col min="3325" max="3567" width="9.81640625" style="61"/>
    <col min="3568" max="3568" width="4.453125" style="61" customWidth="1"/>
    <col min="3569" max="3569" width="17.54296875" style="61" customWidth="1"/>
    <col min="3570" max="3577" width="5.7265625" style="61" customWidth="1"/>
    <col min="3578" max="3578" width="6.54296875" style="61" customWidth="1"/>
    <col min="3579" max="3579" width="6.36328125" style="61" customWidth="1"/>
    <col min="3580" max="3580" width="8.453125" style="61" customWidth="1"/>
    <col min="3581" max="3823" width="9.81640625" style="61"/>
    <col min="3824" max="3824" width="4.453125" style="61" customWidth="1"/>
    <col min="3825" max="3825" width="17.54296875" style="61" customWidth="1"/>
    <col min="3826" max="3833" width="5.7265625" style="61" customWidth="1"/>
    <col min="3834" max="3834" width="6.54296875" style="61" customWidth="1"/>
    <col min="3835" max="3835" width="6.36328125" style="61" customWidth="1"/>
    <col min="3836" max="3836" width="8.453125" style="61" customWidth="1"/>
    <col min="3837" max="4079" width="9.81640625" style="61"/>
    <col min="4080" max="4080" width="4.453125" style="61" customWidth="1"/>
    <col min="4081" max="4081" width="17.54296875" style="61" customWidth="1"/>
    <col min="4082" max="4089" width="5.7265625" style="61" customWidth="1"/>
    <col min="4090" max="4090" width="6.54296875" style="61" customWidth="1"/>
    <col min="4091" max="4091" width="6.36328125" style="61" customWidth="1"/>
    <col min="4092" max="4092" width="8.453125" style="61" customWidth="1"/>
    <col min="4093" max="4335" width="9.81640625" style="61"/>
    <col min="4336" max="4336" width="4.453125" style="61" customWidth="1"/>
    <col min="4337" max="4337" width="17.54296875" style="61" customWidth="1"/>
    <col min="4338" max="4345" width="5.7265625" style="61" customWidth="1"/>
    <col min="4346" max="4346" width="6.54296875" style="61" customWidth="1"/>
    <col min="4347" max="4347" width="6.36328125" style="61" customWidth="1"/>
    <col min="4348" max="4348" width="8.453125" style="61" customWidth="1"/>
    <col min="4349" max="4591" width="9.81640625" style="61"/>
    <col min="4592" max="4592" width="4.453125" style="61" customWidth="1"/>
    <col min="4593" max="4593" width="17.54296875" style="61" customWidth="1"/>
    <col min="4594" max="4601" width="5.7265625" style="61" customWidth="1"/>
    <col min="4602" max="4602" width="6.54296875" style="61" customWidth="1"/>
    <col min="4603" max="4603" width="6.36328125" style="61" customWidth="1"/>
    <col min="4604" max="4604" width="8.453125" style="61" customWidth="1"/>
    <col min="4605" max="4847" width="9.81640625" style="61"/>
    <col min="4848" max="4848" width="4.453125" style="61" customWidth="1"/>
    <col min="4849" max="4849" width="17.54296875" style="61" customWidth="1"/>
    <col min="4850" max="4857" width="5.7265625" style="61" customWidth="1"/>
    <col min="4858" max="4858" width="6.54296875" style="61" customWidth="1"/>
    <col min="4859" max="4859" width="6.36328125" style="61" customWidth="1"/>
    <col min="4860" max="4860" width="8.453125" style="61" customWidth="1"/>
    <col min="4861" max="5103" width="9.81640625" style="61"/>
    <col min="5104" max="5104" width="4.453125" style="61" customWidth="1"/>
    <col min="5105" max="5105" width="17.54296875" style="61" customWidth="1"/>
    <col min="5106" max="5113" width="5.7265625" style="61" customWidth="1"/>
    <col min="5114" max="5114" width="6.54296875" style="61" customWidth="1"/>
    <col min="5115" max="5115" width="6.36328125" style="61" customWidth="1"/>
    <col min="5116" max="5116" width="8.453125" style="61" customWidth="1"/>
    <col min="5117" max="5359" width="9.81640625" style="61"/>
    <col min="5360" max="5360" width="4.453125" style="61" customWidth="1"/>
    <col min="5361" max="5361" width="17.54296875" style="61" customWidth="1"/>
    <col min="5362" max="5369" width="5.7265625" style="61" customWidth="1"/>
    <col min="5370" max="5370" width="6.54296875" style="61" customWidth="1"/>
    <col min="5371" max="5371" width="6.36328125" style="61" customWidth="1"/>
    <col min="5372" max="5372" width="8.453125" style="61" customWidth="1"/>
    <col min="5373" max="5615" width="9.81640625" style="61"/>
    <col min="5616" max="5616" width="4.453125" style="61" customWidth="1"/>
    <col min="5617" max="5617" width="17.54296875" style="61" customWidth="1"/>
    <col min="5618" max="5625" width="5.7265625" style="61" customWidth="1"/>
    <col min="5626" max="5626" width="6.54296875" style="61" customWidth="1"/>
    <col min="5627" max="5627" width="6.36328125" style="61" customWidth="1"/>
    <col min="5628" max="5628" width="8.453125" style="61" customWidth="1"/>
    <col min="5629" max="5871" width="9.81640625" style="61"/>
    <col min="5872" max="5872" width="4.453125" style="61" customWidth="1"/>
    <col min="5873" max="5873" width="17.54296875" style="61" customWidth="1"/>
    <col min="5874" max="5881" width="5.7265625" style="61" customWidth="1"/>
    <col min="5882" max="5882" width="6.54296875" style="61" customWidth="1"/>
    <col min="5883" max="5883" width="6.36328125" style="61" customWidth="1"/>
    <col min="5884" max="5884" width="8.453125" style="61" customWidth="1"/>
    <col min="5885" max="6127" width="9.81640625" style="61"/>
    <col min="6128" max="6128" width="4.453125" style="61" customWidth="1"/>
    <col min="6129" max="6129" width="17.54296875" style="61" customWidth="1"/>
    <col min="6130" max="6137" width="5.7265625" style="61" customWidth="1"/>
    <col min="6138" max="6138" width="6.54296875" style="61" customWidth="1"/>
    <col min="6139" max="6139" width="6.36328125" style="61" customWidth="1"/>
    <col min="6140" max="6140" width="8.453125" style="61" customWidth="1"/>
    <col min="6141" max="6383" width="9.81640625" style="61"/>
    <col min="6384" max="6384" width="4.453125" style="61" customWidth="1"/>
    <col min="6385" max="6385" width="17.54296875" style="61" customWidth="1"/>
    <col min="6386" max="6393" width="5.7265625" style="61" customWidth="1"/>
    <col min="6394" max="6394" width="6.54296875" style="61" customWidth="1"/>
    <col min="6395" max="6395" width="6.36328125" style="61" customWidth="1"/>
    <col min="6396" max="6396" width="8.453125" style="61" customWidth="1"/>
    <col min="6397" max="6639" width="9.81640625" style="61"/>
    <col min="6640" max="6640" width="4.453125" style="61" customWidth="1"/>
    <col min="6641" max="6641" width="17.54296875" style="61" customWidth="1"/>
    <col min="6642" max="6649" width="5.7265625" style="61" customWidth="1"/>
    <col min="6650" max="6650" width="6.54296875" style="61" customWidth="1"/>
    <col min="6651" max="6651" width="6.36328125" style="61" customWidth="1"/>
    <col min="6652" max="6652" width="8.453125" style="61" customWidth="1"/>
    <col min="6653" max="6895" width="9.81640625" style="61"/>
    <col min="6896" max="6896" width="4.453125" style="61" customWidth="1"/>
    <col min="6897" max="6897" width="17.54296875" style="61" customWidth="1"/>
    <col min="6898" max="6905" width="5.7265625" style="61" customWidth="1"/>
    <col min="6906" max="6906" width="6.54296875" style="61" customWidth="1"/>
    <col min="6907" max="6907" width="6.36328125" style="61" customWidth="1"/>
    <col min="6908" max="6908" width="8.453125" style="61" customWidth="1"/>
    <col min="6909" max="7151" width="9.81640625" style="61"/>
    <col min="7152" max="7152" width="4.453125" style="61" customWidth="1"/>
    <col min="7153" max="7153" width="17.54296875" style="61" customWidth="1"/>
    <col min="7154" max="7161" width="5.7265625" style="61" customWidth="1"/>
    <col min="7162" max="7162" width="6.54296875" style="61" customWidth="1"/>
    <col min="7163" max="7163" width="6.36328125" style="61" customWidth="1"/>
    <col min="7164" max="7164" width="8.453125" style="61" customWidth="1"/>
    <col min="7165" max="7407" width="9.81640625" style="61"/>
    <col min="7408" max="7408" width="4.453125" style="61" customWidth="1"/>
    <col min="7409" max="7409" width="17.54296875" style="61" customWidth="1"/>
    <col min="7410" max="7417" width="5.7265625" style="61" customWidth="1"/>
    <col min="7418" max="7418" width="6.54296875" style="61" customWidth="1"/>
    <col min="7419" max="7419" width="6.36328125" style="61" customWidth="1"/>
    <col min="7420" max="7420" width="8.453125" style="61" customWidth="1"/>
    <col min="7421" max="7663" width="9.81640625" style="61"/>
    <col min="7664" max="7664" width="4.453125" style="61" customWidth="1"/>
    <col min="7665" max="7665" width="17.54296875" style="61" customWidth="1"/>
    <col min="7666" max="7673" width="5.7265625" style="61" customWidth="1"/>
    <col min="7674" max="7674" width="6.54296875" style="61" customWidth="1"/>
    <col min="7675" max="7675" width="6.36328125" style="61" customWidth="1"/>
    <col min="7676" max="7676" width="8.453125" style="61" customWidth="1"/>
    <col min="7677" max="7919" width="9.81640625" style="61"/>
    <col min="7920" max="7920" width="4.453125" style="61" customWidth="1"/>
    <col min="7921" max="7921" width="17.54296875" style="61" customWidth="1"/>
    <col min="7922" max="7929" width="5.7265625" style="61" customWidth="1"/>
    <col min="7930" max="7930" width="6.54296875" style="61" customWidth="1"/>
    <col min="7931" max="7931" width="6.36328125" style="61" customWidth="1"/>
    <col min="7932" max="7932" width="8.453125" style="61" customWidth="1"/>
    <col min="7933" max="8175" width="9.81640625" style="61"/>
    <col min="8176" max="8176" width="4.453125" style="61" customWidth="1"/>
    <col min="8177" max="8177" width="17.54296875" style="61" customWidth="1"/>
    <col min="8178" max="8185" width="5.7265625" style="61" customWidth="1"/>
    <col min="8186" max="8186" width="6.54296875" style="61" customWidth="1"/>
    <col min="8187" max="8187" width="6.36328125" style="61" customWidth="1"/>
    <col min="8188" max="8188" width="8.453125" style="61" customWidth="1"/>
    <col min="8189" max="8431" width="9.81640625" style="61"/>
    <col min="8432" max="8432" width="4.453125" style="61" customWidth="1"/>
    <col min="8433" max="8433" width="17.54296875" style="61" customWidth="1"/>
    <col min="8434" max="8441" width="5.7265625" style="61" customWidth="1"/>
    <col min="8442" max="8442" width="6.54296875" style="61" customWidth="1"/>
    <col min="8443" max="8443" width="6.36328125" style="61" customWidth="1"/>
    <col min="8444" max="8444" width="8.453125" style="61" customWidth="1"/>
    <col min="8445" max="8687" width="9.81640625" style="61"/>
    <col min="8688" max="8688" width="4.453125" style="61" customWidth="1"/>
    <col min="8689" max="8689" width="17.54296875" style="61" customWidth="1"/>
    <col min="8690" max="8697" width="5.7265625" style="61" customWidth="1"/>
    <col min="8698" max="8698" width="6.54296875" style="61" customWidth="1"/>
    <col min="8699" max="8699" width="6.36328125" style="61" customWidth="1"/>
    <col min="8700" max="8700" width="8.453125" style="61" customWidth="1"/>
    <col min="8701" max="8943" width="9.81640625" style="61"/>
    <col min="8944" max="8944" width="4.453125" style="61" customWidth="1"/>
    <col min="8945" max="8945" width="17.54296875" style="61" customWidth="1"/>
    <col min="8946" max="8953" width="5.7265625" style="61" customWidth="1"/>
    <col min="8954" max="8954" width="6.54296875" style="61" customWidth="1"/>
    <col min="8955" max="8955" width="6.36328125" style="61" customWidth="1"/>
    <col min="8956" max="8956" width="8.453125" style="61" customWidth="1"/>
    <col min="8957" max="9199" width="9.81640625" style="61"/>
    <col min="9200" max="9200" width="4.453125" style="61" customWidth="1"/>
    <col min="9201" max="9201" width="17.54296875" style="61" customWidth="1"/>
    <col min="9202" max="9209" width="5.7265625" style="61" customWidth="1"/>
    <col min="9210" max="9210" width="6.54296875" style="61" customWidth="1"/>
    <col min="9211" max="9211" width="6.36328125" style="61" customWidth="1"/>
    <col min="9212" max="9212" width="8.453125" style="61" customWidth="1"/>
    <col min="9213" max="9455" width="9.81640625" style="61"/>
    <col min="9456" max="9456" width="4.453125" style="61" customWidth="1"/>
    <col min="9457" max="9457" width="17.54296875" style="61" customWidth="1"/>
    <col min="9458" max="9465" width="5.7265625" style="61" customWidth="1"/>
    <col min="9466" max="9466" width="6.54296875" style="61" customWidth="1"/>
    <col min="9467" max="9467" width="6.36328125" style="61" customWidth="1"/>
    <col min="9468" max="9468" width="8.453125" style="61" customWidth="1"/>
    <col min="9469" max="9711" width="9.81640625" style="61"/>
    <col min="9712" max="9712" width="4.453125" style="61" customWidth="1"/>
    <col min="9713" max="9713" width="17.54296875" style="61" customWidth="1"/>
    <col min="9714" max="9721" width="5.7265625" style="61" customWidth="1"/>
    <col min="9722" max="9722" width="6.54296875" style="61" customWidth="1"/>
    <col min="9723" max="9723" width="6.36328125" style="61" customWidth="1"/>
    <col min="9724" max="9724" width="8.453125" style="61" customWidth="1"/>
    <col min="9725" max="9967" width="9.81640625" style="61"/>
    <col min="9968" max="9968" width="4.453125" style="61" customWidth="1"/>
    <col min="9969" max="9969" width="17.54296875" style="61" customWidth="1"/>
    <col min="9970" max="9977" width="5.7265625" style="61" customWidth="1"/>
    <col min="9978" max="9978" width="6.54296875" style="61" customWidth="1"/>
    <col min="9979" max="9979" width="6.36328125" style="61" customWidth="1"/>
    <col min="9980" max="9980" width="8.453125" style="61" customWidth="1"/>
    <col min="9981" max="10223" width="9.81640625" style="61"/>
    <col min="10224" max="10224" width="4.453125" style="61" customWidth="1"/>
    <col min="10225" max="10225" width="17.54296875" style="61" customWidth="1"/>
    <col min="10226" max="10233" width="5.7265625" style="61" customWidth="1"/>
    <col min="10234" max="10234" width="6.54296875" style="61" customWidth="1"/>
    <col min="10235" max="10235" width="6.36328125" style="61" customWidth="1"/>
    <col min="10236" max="10236" width="8.453125" style="61" customWidth="1"/>
    <col min="10237" max="10479" width="9.81640625" style="61"/>
    <col min="10480" max="10480" width="4.453125" style="61" customWidth="1"/>
    <col min="10481" max="10481" width="17.54296875" style="61" customWidth="1"/>
    <col min="10482" max="10489" width="5.7265625" style="61" customWidth="1"/>
    <col min="10490" max="10490" width="6.54296875" style="61" customWidth="1"/>
    <col min="10491" max="10491" width="6.36328125" style="61" customWidth="1"/>
    <col min="10492" max="10492" width="8.453125" style="61" customWidth="1"/>
    <col min="10493" max="10735" width="9.81640625" style="61"/>
    <col min="10736" max="10736" width="4.453125" style="61" customWidth="1"/>
    <col min="10737" max="10737" width="17.54296875" style="61" customWidth="1"/>
    <col min="10738" max="10745" width="5.7265625" style="61" customWidth="1"/>
    <col min="10746" max="10746" width="6.54296875" style="61" customWidth="1"/>
    <col min="10747" max="10747" width="6.36328125" style="61" customWidth="1"/>
    <col min="10748" max="10748" width="8.453125" style="61" customWidth="1"/>
    <col min="10749" max="10991" width="9.81640625" style="61"/>
    <col min="10992" max="10992" width="4.453125" style="61" customWidth="1"/>
    <col min="10993" max="10993" width="17.54296875" style="61" customWidth="1"/>
    <col min="10994" max="11001" width="5.7265625" style="61" customWidth="1"/>
    <col min="11002" max="11002" width="6.54296875" style="61" customWidth="1"/>
    <col min="11003" max="11003" width="6.36328125" style="61" customWidth="1"/>
    <col min="11004" max="11004" width="8.453125" style="61" customWidth="1"/>
    <col min="11005" max="11247" width="9.81640625" style="61"/>
    <col min="11248" max="11248" width="4.453125" style="61" customWidth="1"/>
    <col min="11249" max="11249" width="17.54296875" style="61" customWidth="1"/>
    <col min="11250" max="11257" width="5.7265625" style="61" customWidth="1"/>
    <col min="11258" max="11258" width="6.54296875" style="61" customWidth="1"/>
    <col min="11259" max="11259" width="6.36328125" style="61" customWidth="1"/>
    <col min="11260" max="11260" width="8.453125" style="61" customWidth="1"/>
    <col min="11261" max="11503" width="9.81640625" style="61"/>
    <col min="11504" max="11504" width="4.453125" style="61" customWidth="1"/>
    <col min="11505" max="11505" width="17.54296875" style="61" customWidth="1"/>
    <col min="11506" max="11513" width="5.7265625" style="61" customWidth="1"/>
    <col min="11514" max="11514" width="6.54296875" style="61" customWidth="1"/>
    <col min="11515" max="11515" width="6.36328125" style="61" customWidth="1"/>
    <col min="11516" max="11516" width="8.453125" style="61" customWidth="1"/>
    <col min="11517" max="11759" width="9.81640625" style="61"/>
    <col min="11760" max="11760" width="4.453125" style="61" customWidth="1"/>
    <col min="11761" max="11761" width="17.54296875" style="61" customWidth="1"/>
    <col min="11762" max="11769" width="5.7265625" style="61" customWidth="1"/>
    <col min="11770" max="11770" width="6.54296875" style="61" customWidth="1"/>
    <col min="11771" max="11771" width="6.36328125" style="61" customWidth="1"/>
    <col min="11772" max="11772" width="8.453125" style="61" customWidth="1"/>
    <col min="11773" max="12015" width="9.81640625" style="61"/>
    <col min="12016" max="12016" width="4.453125" style="61" customWidth="1"/>
    <col min="12017" max="12017" width="17.54296875" style="61" customWidth="1"/>
    <col min="12018" max="12025" width="5.7265625" style="61" customWidth="1"/>
    <col min="12026" max="12026" width="6.54296875" style="61" customWidth="1"/>
    <col min="12027" max="12027" width="6.36328125" style="61" customWidth="1"/>
    <col min="12028" max="12028" width="8.453125" style="61" customWidth="1"/>
    <col min="12029" max="12271" width="9.81640625" style="61"/>
    <col min="12272" max="12272" width="4.453125" style="61" customWidth="1"/>
    <col min="12273" max="12273" width="17.54296875" style="61" customWidth="1"/>
    <col min="12274" max="12281" width="5.7265625" style="61" customWidth="1"/>
    <col min="12282" max="12282" width="6.54296875" style="61" customWidth="1"/>
    <col min="12283" max="12283" width="6.36328125" style="61" customWidth="1"/>
    <col min="12284" max="12284" width="8.453125" style="61" customWidth="1"/>
    <col min="12285" max="12527" width="9.81640625" style="61"/>
    <col min="12528" max="12528" width="4.453125" style="61" customWidth="1"/>
    <col min="12529" max="12529" width="17.54296875" style="61" customWidth="1"/>
    <col min="12530" max="12537" width="5.7265625" style="61" customWidth="1"/>
    <col min="12538" max="12538" width="6.54296875" style="61" customWidth="1"/>
    <col min="12539" max="12539" width="6.36328125" style="61" customWidth="1"/>
    <col min="12540" max="12540" width="8.453125" style="61" customWidth="1"/>
    <col min="12541" max="12783" width="9.81640625" style="61"/>
    <col min="12784" max="12784" width="4.453125" style="61" customWidth="1"/>
    <col min="12785" max="12785" width="17.54296875" style="61" customWidth="1"/>
    <col min="12786" max="12793" width="5.7265625" style="61" customWidth="1"/>
    <col min="12794" max="12794" width="6.54296875" style="61" customWidth="1"/>
    <col min="12795" max="12795" width="6.36328125" style="61" customWidth="1"/>
    <col min="12796" max="12796" width="8.453125" style="61" customWidth="1"/>
    <col min="12797" max="13039" width="9.81640625" style="61"/>
    <col min="13040" max="13040" width="4.453125" style="61" customWidth="1"/>
    <col min="13041" max="13041" width="17.54296875" style="61" customWidth="1"/>
    <col min="13042" max="13049" width="5.7265625" style="61" customWidth="1"/>
    <col min="13050" max="13050" width="6.54296875" style="61" customWidth="1"/>
    <col min="13051" max="13051" width="6.36328125" style="61" customWidth="1"/>
    <col min="13052" max="13052" width="8.453125" style="61" customWidth="1"/>
    <col min="13053" max="13295" width="9.81640625" style="61"/>
    <col min="13296" max="13296" width="4.453125" style="61" customWidth="1"/>
    <col min="13297" max="13297" width="17.54296875" style="61" customWidth="1"/>
    <col min="13298" max="13305" width="5.7265625" style="61" customWidth="1"/>
    <col min="13306" max="13306" width="6.54296875" style="61" customWidth="1"/>
    <col min="13307" max="13307" width="6.36328125" style="61" customWidth="1"/>
    <col min="13308" max="13308" width="8.453125" style="61" customWidth="1"/>
    <col min="13309" max="13551" width="9.81640625" style="61"/>
    <col min="13552" max="13552" width="4.453125" style="61" customWidth="1"/>
    <col min="13553" max="13553" width="17.54296875" style="61" customWidth="1"/>
    <col min="13554" max="13561" width="5.7265625" style="61" customWidth="1"/>
    <col min="13562" max="13562" width="6.54296875" style="61" customWidth="1"/>
    <col min="13563" max="13563" width="6.36328125" style="61" customWidth="1"/>
    <col min="13564" max="13564" width="8.453125" style="61" customWidth="1"/>
    <col min="13565" max="13807" width="9.81640625" style="61"/>
    <col min="13808" max="13808" width="4.453125" style="61" customWidth="1"/>
    <col min="13809" max="13809" width="17.54296875" style="61" customWidth="1"/>
    <col min="13810" max="13817" width="5.7265625" style="61" customWidth="1"/>
    <col min="13818" max="13818" width="6.54296875" style="61" customWidth="1"/>
    <col min="13819" max="13819" width="6.36328125" style="61" customWidth="1"/>
    <col min="13820" max="13820" width="8.453125" style="61" customWidth="1"/>
    <col min="13821" max="14063" width="9.81640625" style="61"/>
    <col min="14064" max="14064" width="4.453125" style="61" customWidth="1"/>
    <col min="14065" max="14065" width="17.54296875" style="61" customWidth="1"/>
    <col min="14066" max="14073" width="5.7265625" style="61" customWidth="1"/>
    <col min="14074" max="14074" width="6.54296875" style="61" customWidth="1"/>
    <col min="14075" max="14075" width="6.36328125" style="61" customWidth="1"/>
    <col min="14076" max="14076" width="8.453125" style="61" customWidth="1"/>
    <col min="14077" max="14319" width="9.81640625" style="61"/>
    <col min="14320" max="14320" width="4.453125" style="61" customWidth="1"/>
    <col min="14321" max="14321" width="17.54296875" style="61" customWidth="1"/>
    <col min="14322" max="14329" width="5.7265625" style="61" customWidth="1"/>
    <col min="14330" max="14330" width="6.54296875" style="61" customWidth="1"/>
    <col min="14331" max="14331" width="6.36328125" style="61" customWidth="1"/>
    <col min="14332" max="14332" width="8.453125" style="61" customWidth="1"/>
    <col min="14333" max="14575" width="9.81640625" style="61"/>
    <col min="14576" max="14576" width="4.453125" style="61" customWidth="1"/>
    <col min="14577" max="14577" width="17.54296875" style="61" customWidth="1"/>
    <col min="14578" max="14585" width="5.7265625" style="61" customWidth="1"/>
    <col min="14586" max="14586" width="6.54296875" style="61" customWidth="1"/>
    <col min="14587" max="14587" width="6.36328125" style="61" customWidth="1"/>
    <col min="14588" max="14588" width="8.453125" style="61" customWidth="1"/>
    <col min="14589" max="14831" width="9.81640625" style="61"/>
    <col min="14832" max="14832" width="4.453125" style="61" customWidth="1"/>
    <col min="14833" max="14833" width="17.54296875" style="61" customWidth="1"/>
    <col min="14834" max="14841" width="5.7265625" style="61" customWidth="1"/>
    <col min="14842" max="14842" width="6.54296875" style="61" customWidth="1"/>
    <col min="14843" max="14843" width="6.36328125" style="61" customWidth="1"/>
    <col min="14844" max="14844" width="8.453125" style="61" customWidth="1"/>
    <col min="14845" max="15087" width="9.81640625" style="61"/>
    <col min="15088" max="15088" width="4.453125" style="61" customWidth="1"/>
    <col min="15089" max="15089" width="17.54296875" style="61" customWidth="1"/>
    <col min="15090" max="15097" width="5.7265625" style="61" customWidth="1"/>
    <col min="15098" max="15098" width="6.54296875" style="61" customWidth="1"/>
    <col min="15099" max="15099" width="6.36328125" style="61" customWidth="1"/>
    <col min="15100" max="15100" width="8.453125" style="61" customWidth="1"/>
    <col min="15101" max="15343" width="9.81640625" style="61"/>
    <col min="15344" max="15344" width="4.453125" style="61" customWidth="1"/>
    <col min="15345" max="15345" width="17.54296875" style="61" customWidth="1"/>
    <col min="15346" max="15353" width="5.7265625" style="61" customWidth="1"/>
    <col min="15354" max="15354" width="6.54296875" style="61" customWidth="1"/>
    <col min="15355" max="15355" width="6.36328125" style="61" customWidth="1"/>
    <col min="15356" max="15356" width="8.453125" style="61" customWidth="1"/>
    <col min="15357" max="15599" width="9.81640625" style="61"/>
    <col min="15600" max="15600" width="4.453125" style="61" customWidth="1"/>
    <col min="15601" max="15601" width="17.54296875" style="61" customWidth="1"/>
    <col min="15602" max="15609" width="5.7265625" style="61" customWidth="1"/>
    <col min="15610" max="15610" width="6.54296875" style="61" customWidth="1"/>
    <col min="15611" max="15611" width="6.36328125" style="61" customWidth="1"/>
    <col min="15612" max="15612" width="8.453125" style="61" customWidth="1"/>
    <col min="15613" max="15855" width="9.81640625" style="61"/>
    <col min="15856" max="15856" width="4.453125" style="61" customWidth="1"/>
    <col min="15857" max="15857" width="17.54296875" style="61" customWidth="1"/>
    <col min="15858" max="15865" width="5.7265625" style="61" customWidth="1"/>
    <col min="15866" max="15866" width="6.54296875" style="61" customWidth="1"/>
    <col min="15867" max="15867" width="6.36328125" style="61" customWidth="1"/>
    <col min="15868" max="15868" width="8.453125" style="61" customWidth="1"/>
    <col min="15869" max="16111" width="9.81640625" style="61"/>
    <col min="16112" max="16112" width="4.453125" style="61" customWidth="1"/>
    <col min="16113" max="16113" width="17.54296875" style="61" customWidth="1"/>
    <col min="16114" max="16121" width="5.7265625" style="61" customWidth="1"/>
    <col min="16122" max="16122" width="6.54296875" style="61" customWidth="1"/>
    <col min="16123" max="16123" width="6.36328125" style="61" customWidth="1"/>
    <col min="16124" max="16124" width="8.453125" style="61" customWidth="1"/>
    <col min="16125" max="16384" width="9.81640625" style="61"/>
  </cols>
  <sheetData>
    <row r="1" spans="1:14" s="11" customFormat="1" ht="21" customHeight="1">
      <c r="A1" s="175" t="s">
        <v>139</v>
      </c>
      <c r="B1" s="175"/>
      <c r="H1" s="20"/>
      <c r="I1" s="19"/>
      <c r="J1" s="20"/>
    </row>
    <row r="2" spans="1:14" ht="19" customHeight="1">
      <c r="A2" s="176" t="s">
        <v>119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</row>
    <row r="3" spans="1:14">
      <c r="A3" s="62"/>
      <c r="B3" s="62"/>
      <c r="C3" s="63"/>
      <c r="D3" s="63"/>
      <c r="E3" s="63"/>
      <c r="F3" s="63"/>
      <c r="G3" s="63"/>
      <c r="H3" s="63"/>
      <c r="I3" s="63"/>
      <c r="J3" s="63"/>
      <c r="K3" s="62"/>
      <c r="N3" s="78" t="s">
        <v>120</v>
      </c>
    </row>
    <row r="4" spans="1:14" ht="22.5" customHeight="1">
      <c r="A4" s="156" t="s">
        <v>86</v>
      </c>
      <c r="B4" s="157"/>
      <c r="C4" s="162" t="s">
        <v>87</v>
      </c>
      <c r="D4" s="163"/>
      <c r="E4" s="163"/>
      <c r="F4" s="163"/>
      <c r="G4" s="163"/>
      <c r="H4" s="163"/>
      <c r="I4" s="163"/>
      <c r="J4" s="163"/>
      <c r="K4" s="140" t="s">
        <v>88</v>
      </c>
      <c r="L4" s="141"/>
      <c r="M4" s="141"/>
      <c r="N4" s="142"/>
    </row>
    <row r="5" spans="1:14" ht="22.5" customHeight="1">
      <c r="A5" s="158"/>
      <c r="B5" s="159"/>
      <c r="C5" s="162" t="s">
        <v>89</v>
      </c>
      <c r="D5" s="163"/>
      <c r="E5" s="162" t="s">
        <v>90</v>
      </c>
      <c r="F5" s="163"/>
      <c r="G5" s="162" t="s">
        <v>91</v>
      </c>
      <c r="H5" s="163"/>
      <c r="I5" s="162" t="s">
        <v>92</v>
      </c>
      <c r="J5" s="163"/>
      <c r="K5" s="140" t="s">
        <v>99</v>
      </c>
      <c r="L5" s="141"/>
      <c r="M5" s="140" t="s">
        <v>100</v>
      </c>
      <c r="N5" s="141"/>
    </row>
    <row r="6" spans="1:14" ht="36.5" customHeight="1">
      <c r="A6" s="160"/>
      <c r="B6" s="161"/>
      <c r="C6" s="73">
        <v>1</v>
      </c>
      <c r="D6" s="73">
        <v>2</v>
      </c>
      <c r="E6" s="73">
        <v>3</v>
      </c>
      <c r="F6" s="73">
        <v>4</v>
      </c>
      <c r="G6" s="73">
        <v>5</v>
      </c>
      <c r="H6" s="73">
        <v>6</v>
      </c>
      <c r="I6" s="73">
        <v>7</v>
      </c>
      <c r="J6" s="73">
        <v>8</v>
      </c>
      <c r="K6" s="77" t="s">
        <v>102</v>
      </c>
      <c r="L6" s="77" t="s">
        <v>105</v>
      </c>
      <c r="M6" s="77" t="s">
        <v>103</v>
      </c>
      <c r="N6" s="77" t="s">
        <v>106</v>
      </c>
    </row>
    <row r="7" spans="1:14" ht="15" customHeight="1">
      <c r="A7" s="143" t="s">
        <v>1</v>
      </c>
      <c r="B7" s="85" t="s">
        <v>72</v>
      </c>
      <c r="C7" s="65"/>
      <c r="D7" s="65"/>
      <c r="E7" s="65"/>
      <c r="F7" s="65"/>
      <c r="G7" s="65"/>
      <c r="H7" s="65"/>
      <c r="I7" s="65"/>
      <c r="J7" s="65"/>
      <c r="K7" s="66">
        <f>SUM(C7:J7)</f>
        <v>0</v>
      </c>
      <c r="L7" s="67"/>
      <c r="M7" s="68"/>
      <c r="N7" s="76"/>
    </row>
    <row r="8" spans="1:14" ht="15" customHeight="1">
      <c r="A8" s="146"/>
      <c r="B8" s="85" t="s">
        <v>95</v>
      </c>
      <c r="C8" s="65"/>
      <c r="D8" s="65"/>
      <c r="E8" s="65"/>
      <c r="F8" s="65"/>
      <c r="G8" s="65"/>
      <c r="H8" s="65"/>
      <c r="I8" s="65"/>
      <c r="J8" s="65"/>
      <c r="K8" s="66">
        <f t="shared" ref="K8:K12" si="0">SUM(C8:J8)</f>
        <v>0</v>
      </c>
      <c r="L8" s="67"/>
      <c r="M8" s="68"/>
      <c r="N8" s="76"/>
    </row>
    <row r="9" spans="1:14" ht="15" customHeight="1">
      <c r="A9" s="146"/>
      <c r="B9" s="85" t="s">
        <v>82</v>
      </c>
      <c r="C9" s="65"/>
      <c r="D9" s="65"/>
      <c r="E9" s="65"/>
      <c r="F9" s="65"/>
      <c r="G9" s="65"/>
      <c r="H9" s="65"/>
      <c r="I9" s="65"/>
      <c r="J9" s="65"/>
      <c r="K9" s="66">
        <f t="shared" si="0"/>
        <v>0</v>
      </c>
      <c r="L9" s="67"/>
      <c r="M9" s="68"/>
      <c r="N9" s="76"/>
    </row>
    <row r="10" spans="1:14" ht="15" customHeight="1">
      <c r="A10" s="146"/>
      <c r="B10" s="86" t="s">
        <v>98</v>
      </c>
      <c r="C10" s="69">
        <f>SUM(C7:C9)</f>
        <v>0</v>
      </c>
      <c r="D10" s="69">
        <f t="shared" ref="D10:J10" si="1">SUM(D7:D9)</f>
        <v>0</v>
      </c>
      <c r="E10" s="69">
        <f t="shared" si="1"/>
        <v>0</v>
      </c>
      <c r="F10" s="69">
        <f t="shared" si="1"/>
        <v>0</v>
      </c>
      <c r="G10" s="69">
        <f t="shared" si="1"/>
        <v>0</v>
      </c>
      <c r="H10" s="69">
        <f t="shared" si="1"/>
        <v>0</v>
      </c>
      <c r="I10" s="69">
        <f t="shared" si="1"/>
        <v>0</v>
      </c>
      <c r="J10" s="69">
        <f t="shared" si="1"/>
        <v>0</v>
      </c>
      <c r="K10" s="66">
        <f t="shared" si="0"/>
        <v>0</v>
      </c>
      <c r="L10" s="66">
        <f>L7+L8+L9</f>
        <v>0</v>
      </c>
      <c r="M10" s="66">
        <f t="shared" ref="M10:N10" si="2">M7+M8+M9</f>
        <v>0</v>
      </c>
      <c r="N10" s="66">
        <f t="shared" si="2"/>
        <v>0</v>
      </c>
    </row>
    <row r="11" spans="1:14" ht="43.5" customHeight="1">
      <c r="A11" s="146"/>
      <c r="B11" s="85" t="s">
        <v>2</v>
      </c>
      <c r="C11" s="147" t="s">
        <v>150</v>
      </c>
      <c r="D11" s="148"/>
      <c r="E11" s="148"/>
      <c r="F11" s="148"/>
      <c r="G11" s="148"/>
      <c r="H11" s="148"/>
      <c r="I11" s="148"/>
      <c r="J11" s="149"/>
      <c r="K11" s="66"/>
      <c r="L11" s="67"/>
      <c r="M11" s="68"/>
      <c r="N11" s="76"/>
    </row>
    <row r="12" spans="1:14" ht="17.5" customHeight="1">
      <c r="A12" s="143" t="s">
        <v>4</v>
      </c>
      <c r="B12" s="85" t="s">
        <v>73</v>
      </c>
      <c r="C12" s="65"/>
      <c r="D12" s="65"/>
      <c r="E12" s="65"/>
      <c r="F12" s="65"/>
      <c r="G12" s="65"/>
      <c r="H12" s="65"/>
      <c r="I12" s="65"/>
      <c r="J12" s="65"/>
      <c r="K12" s="66">
        <f t="shared" si="0"/>
        <v>0</v>
      </c>
      <c r="L12" s="71" t="s">
        <v>93</v>
      </c>
      <c r="M12" s="75" t="s">
        <v>97</v>
      </c>
      <c r="N12" s="71" t="s">
        <v>93</v>
      </c>
    </row>
    <row r="13" spans="1:14" ht="17.5" customHeight="1">
      <c r="A13" s="144"/>
      <c r="B13" s="85" t="s">
        <v>5</v>
      </c>
      <c r="C13" s="150" t="s">
        <v>93</v>
      </c>
      <c r="D13" s="151"/>
      <c r="E13" s="151"/>
      <c r="F13" s="151"/>
      <c r="G13" s="151"/>
      <c r="H13" s="151"/>
      <c r="I13" s="151"/>
      <c r="J13" s="152"/>
      <c r="K13" s="66">
        <v>3</v>
      </c>
      <c r="L13" s="71" t="s">
        <v>93</v>
      </c>
      <c r="M13" s="72" t="s">
        <v>93</v>
      </c>
      <c r="N13" s="71" t="s">
        <v>93</v>
      </c>
    </row>
    <row r="14" spans="1:14" ht="17.5" customHeight="1">
      <c r="A14" s="153" t="s">
        <v>104</v>
      </c>
      <c r="B14" s="154"/>
      <c r="C14" s="154"/>
      <c r="D14" s="154"/>
      <c r="E14" s="154"/>
      <c r="F14" s="154"/>
      <c r="G14" s="154"/>
      <c r="H14" s="154"/>
      <c r="I14" s="154"/>
      <c r="J14" s="155"/>
      <c r="K14" s="66">
        <f>SUM(K10:K13)</f>
        <v>3</v>
      </c>
      <c r="L14" s="66">
        <f>SUM(L10:L11)</f>
        <v>0</v>
      </c>
      <c r="M14" s="66">
        <f>SUM(M10:M11)</f>
        <v>0</v>
      </c>
      <c r="N14" s="66">
        <f>SUM(N10:N11)</f>
        <v>0</v>
      </c>
    </row>
    <row r="15" spans="1:14">
      <c r="I15" s="79" t="s">
        <v>124</v>
      </c>
      <c r="J15" s="80"/>
      <c r="K15" s="81"/>
      <c r="L15" s="82"/>
      <c r="M15" s="83"/>
      <c r="N15" s="81"/>
    </row>
    <row r="16" spans="1:14" ht="7" customHeight="1"/>
    <row r="17" spans="1:14" ht="19.5" customHeight="1">
      <c r="A17" s="176" t="s">
        <v>121</v>
      </c>
      <c r="B17" s="176"/>
      <c r="C17" s="176"/>
      <c r="D17" s="176"/>
      <c r="E17" s="176"/>
      <c r="F17" s="176"/>
      <c r="G17" s="176"/>
      <c r="H17" s="176"/>
      <c r="I17" s="176"/>
      <c r="J17" s="176"/>
      <c r="K17" s="176"/>
      <c r="L17" s="176"/>
      <c r="M17" s="176"/>
      <c r="N17" s="176"/>
    </row>
    <row r="18" spans="1:14">
      <c r="A18" s="62"/>
      <c r="B18" s="62"/>
      <c r="C18" s="63"/>
      <c r="D18" s="63"/>
      <c r="E18" s="63"/>
      <c r="F18" s="63"/>
      <c r="G18" s="63"/>
      <c r="H18" s="63"/>
      <c r="I18" s="63"/>
      <c r="J18" s="63"/>
      <c r="K18" s="62"/>
      <c r="N18" s="78" t="s">
        <v>122</v>
      </c>
    </row>
    <row r="19" spans="1:14" ht="14">
      <c r="A19" s="156" t="s">
        <v>86</v>
      </c>
      <c r="B19" s="157"/>
      <c r="C19" s="162" t="s">
        <v>87</v>
      </c>
      <c r="D19" s="163"/>
      <c r="E19" s="163"/>
      <c r="F19" s="163"/>
      <c r="G19" s="163"/>
      <c r="H19" s="163"/>
      <c r="I19" s="163"/>
      <c r="J19" s="163"/>
      <c r="K19" s="140" t="s">
        <v>88</v>
      </c>
      <c r="L19" s="141"/>
      <c r="M19" s="141"/>
      <c r="N19" s="142"/>
    </row>
    <row r="20" spans="1:14">
      <c r="A20" s="158"/>
      <c r="B20" s="159"/>
      <c r="C20" s="162" t="s">
        <v>89</v>
      </c>
      <c r="D20" s="163"/>
      <c r="E20" s="162" t="s">
        <v>90</v>
      </c>
      <c r="F20" s="163"/>
      <c r="G20" s="162" t="s">
        <v>91</v>
      </c>
      <c r="H20" s="163"/>
      <c r="I20" s="162" t="s">
        <v>92</v>
      </c>
      <c r="J20" s="163"/>
      <c r="K20" s="140" t="s">
        <v>99</v>
      </c>
      <c r="L20" s="141"/>
      <c r="M20" s="140" t="s">
        <v>100</v>
      </c>
      <c r="N20" s="141"/>
    </row>
    <row r="21" spans="1:14" ht="36">
      <c r="A21" s="160"/>
      <c r="B21" s="161"/>
      <c r="C21" s="73">
        <v>1</v>
      </c>
      <c r="D21" s="73">
        <v>2</v>
      </c>
      <c r="E21" s="73">
        <v>3</v>
      </c>
      <c r="F21" s="73">
        <v>4</v>
      </c>
      <c r="G21" s="73">
        <v>5</v>
      </c>
      <c r="H21" s="73">
        <v>6</v>
      </c>
      <c r="I21" s="73">
        <v>7</v>
      </c>
      <c r="J21" s="73">
        <v>8</v>
      </c>
      <c r="K21" s="77" t="s">
        <v>102</v>
      </c>
      <c r="L21" s="77" t="s">
        <v>105</v>
      </c>
      <c r="M21" s="77" t="s">
        <v>103</v>
      </c>
      <c r="N21" s="77" t="s">
        <v>106</v>
      </c>
    </row>
    <row r="22" spans="1:14" ht="14.5" customHeight="1">
      <c r="A22" s="143" t="s">
        <v>1</v>
      </c>
      <c r="B22" s="85" t="s">
        <v>72</v>
      </c>
      <c r="C22" s="65"/>
      <c r="D22" s="65"/>
      <c r="E22" s="65"/>
      <c r="F22" s="65"/>
      <c r="G22" s="65"/>
      <c r="H22" s="65"/>
      <c r="I22" s="65"/>
      <c r="J22" s="65"/>
      <c r="K22" s="66">
        <f>SUM(C22:J22)</f>
        <v>0</v>
      </c>
      <c r="L22" s="67"/>
      <c r="M22" s="68"/>
      <c r="N22" s="76"/>
    </row>
    <row r="23" spans="1:14" ht="14.5" customHeight="1">
      <c r="A23" s="146"/>
      <c r="B23" s="85" t="s">
        <v>95</v>
      </c>
      <c r="C23" s="65"/>
      <c r="D23" s="65"/>
      <c r="E23" s="65"/>
      <c r="F23" s="65"/>
      <c r="G23" s="65"/>
      <c r="H23" s="65"/>
      <c r="I23" s="65"/>
      <c r="J23" s="65"/>
      <c r="K23" s="66">
        <f t="shared" ref="K23:K25" si="3">SUM(C23:J23)</f>
        <v>0</v>
      </c>
      <c r="L23" s="67"/>
      <c r="M23" s="68"/>
      <c r="N23" s="76"/>
    </row>
    <row r="24" spans="1:14" ht="14.5" customHeight="1">
      <c r="A24" s="146"/>
      <c r="B24" s="85" t="s">
        <v>82</v>
      </c>
      <c r="C24" s="65"/>
      <c r="D24" s="65"/>
      <c r="E24" s="65"/>
      <c r="F24" s="65"/>
      <c r="G24" s="65"/>
      <c r="H24" s="65"/>
      <c r="I24" s="65"/>
      <c r="J24" s="65"/>
      <c r="K24" s="66">
        <f t="shared" si="3"/>
        <v>0</v>
      </c>
      <c r="L24" s="67"/>
      <c r="M24" s="68"/>
      <c r="N24" s="76"/>
    </row>
    <row r="25" spans="1:14" ht="14.5" customHeight="1">
      <c r="A25" s="146"/>
      <c r="B25" s="86" t="s">
        <v>98</v>
      </c>
      <c r="C25" s="69">
        <f>SUM(C22:C24)</f>
        <v>0</v>
      </c>
      <c r="D25" s="69">
        <f t="shared" ref="D25:J25" si="4">SUM(D22:D24)</f>
        <v>0</v>
      </c>
      <c r="E25" s="69">
        <f t="shared" si="4"/>
        <v>0</v>
      </c>
      <c r="F25" s="69">
        <f t="shared" si="4"/>
        <v>0</v>
      </c>
      <c r="G25" s="69">
        <f t="shared" si="4"/>
        <v>0</v>
      </c>
      <c r="H25" s="69">
        <f t="shared" si="4"/>
        <v>0</v>
      </c>
      <c r="I25" s="69">
        <f t="shared" si="4"/>
        <v>0</v>
      </c>
      <c r="J25" s="69">
        <f t="shared" si="4"/>
        <v>0</v>
      </c>
      <c r="K25" s="66">
        <f t="shared" si="3"/>
        <v>0</v>
      </c>
      <c r="L25" s="66">
        <f>L22+L23+L24</f>
        <v>0</v>
      </c>
      <c r="M25" s="66">
        <f t="shared" ref="M25:N25" si="5">M22+M23+M24</f>
        <v>0</v>
      </c>
      <c r="N25" s="66">
        <f t="shared" si="5"/>
        <v>0</v>
      </c>
    </row>
    <row r="26" spans="1:14" ht="40" customHeight="1">
      <c r="A26" s="146"/>
      <c r="B26" s="85" t="s">
        <v>2</v>
      </c>
      <c r="C26" s="147" t="s">
        <v>150</v>
      </c>
      <c r="D26" s="148"/>
      <c r="E26" s="148"/>
      <c r="F26" s="148"/>
      <c r="G26" s="148"/>
      <c r="H26" s="148"/>
      <c r="I26" s="148"/>
      <c r="J26" s="149"/>
      <c r="K26" s="66"/>
      <c r="L26" s="67"/>
      <c r="M26" s="68"/>
      <c r="N26" s="76"/>
    </row>
    <row r="27" spans="1:14" ht="16.5" customHeight="1">
      <c r="A27" s="143" t="s">
        <v>4</v>
      </c>
      <c r="B27" s="85" t="s">
        <v>73</v>
      </c>
      <c r="C27" s="65"/>
      <c r="D27" s="65"/>
      <c r="E27" s="65"/>
      <c r="F27" s="65"/>
      <c r="G27" s="65"/>
      <c r="H27" s="65"/>
      <c r="I27" s="65"/>
      <c r="J27" s="65"/>
      <c r="K27" s="66">
        <f t="shared" ref="K27" si="6">SUM(C27:J27)</f>
        <v>0</v>
      </c>
      <c r="L27" s="71" t="s">
        <v>93</v>
      </c>
      <c r="M27" s="75" t="s">
        <v>97</v>
      </c>
      <c r="N27" s="71" t="s">
        <v>93</v>
      </c>
    </row>
    <row r="28" spans="1:14" ht="16.5" customHeight="1">
      <c r="A28" s="144"/>
      <c r="B28" s="85" t="s">
        <v>5</v>
      </c>
      <c r="C28" s="150" t="s">
        <v>93</v>
      </c>
      <c r="D28" s="151"/>
      <c r="E28" s="151"/>
      <c r="F28" s="151"/>
      <c r="G28" s="151"/>
      <c r="H28" s="151"/>
      <c r="I28" s="151"/>
      <c r="J28" s="152"/>
      <c r="K28" s="66">
        <v>3</v>
      </c>
      <c r="L28" s="71" t="s">
        <v>93</v>
      </c>
      <c r="M28" s="72" t="s">
        <v>93</v>
      </c>
      <c r="N28" s="71" t="s">
        <v>93</v>
      </c>
    </row>
    <row r="29" spans="1:14" ht="16.5" customHeight="1">
      <c r="A29" s="153" t="s">
        <v>104</v>
      </c>
      <c r="B29" s="154"/>
      <c r="C29" s="154"/>
      <c r="D29" s="154"/>
      <c r="E29" s="154"/>
      <c r="F29" s="154"/>
      <c r="G29" s="154"/>
      <c r="H29" s="154"/>
      <c r="I29" s="154"/>
      <c r="J29" s="155"/>
      <c r="K29" s="66">
        <f>SUM(K25:K28)</f>
        <v>3</v>
      </c>
      <c r="L29" s="66">
        <f>SUM(L25:L26)</f>
        <v>0</v>
      </c>
      <c r="M29" s="66">
        <f>SUM(M25:M26)</f>
        <v>0</v>
      </c>
      <c r="N29" s="66">
        <f>SUM(N25:N26)</f>
        <v>0</v>
      </c>
    </row>
    <row r="30" spans="1:14">
      <c r="I30" s="79" t="s">
        <v>124</v>
      </c>
      <c r="J30" s="80"/>
      <c r="K30" s="81"/>
      <c r="L30" s="82"/>
      <c r="M30" s="83"/>
      <c r="N30" s="81"/>
    </row>
    <row r="31" spans="1:14" ht="5" customHeight="1"/>
    <row r="32" spans="1:14" ht="19" customHeight="1">
      <c r="A32" s="176" t="s">
        <v>123</v>
      </c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</row>
    <row r="33" spans="1:14">
      <c r="A33" s="62"/>
      <c r="B33" s="62"/>
      <c r="C33" s="63"/>
      <c r="D33" s="63"/>
      <c r="E33" s="63"/>
      <c r="F33" s="63"/>
      <c r="G33" s="63"/>
      <c r="H33" s="63"/>
      <c r="I33" s="63"/>
      <c r="J33" s="63"/>
      <c r="K33" s="62"/>
      <c r="N33" s="78" t="s">
        <v>166</v>
      </c>
    </row>
    <row r="34" spans="1:14" ht="14">
      <c r="A34" s="156" t="s">
        <v>86</v>
      </c>
      <c r="B34" s="157"/>
      <c r="C34" s="162" t="s">
        <v>87</v>
      </c>
      <c r="D34" s="163"/>
      <c r="E34" s="163"/>
      <c r="F34" s="163"/>
      <c r="G34" s="163"/>
      <c r="H34" s="163"/>
      <c r="I34" s="163"/>
      <c r="J34" s="163"/>
      <c r="K34" s="140" t="s">
        <v>88</v>
      </c>
      <c r="L34" s="141"/>
      <c r="M34" s="141"/>
      <c r="N34" s="142"/>
    </row>
    <row r="35" spans="1:14">
      <c r="A35" s="158"/>
      <c r="B35" s="159"/>
      <c r="C35" s="162" t="s">
        <v>89</v>
      </c>
      <c r="D35" s="163"/>
      <c r="E35" s="162" t="s">
        <v>90</v>
      </c>
      <c r="F35" s="163"/>
      <c r="G35" s="162" t="s">
        <v>91</v>
      </c>
      <c r="H35" s="163"/>
      <c r="I35" s="162" t="s">
        <v>92</v>
      </c>
      <c r="J35" s="163"/>
      <c r="K35" s="140" t="s">
        <v>99</v>
      </c>
      <c r="L35" s="141"/>
      <c r="M35" s="140" t="s">
        <v>100</v>
      </c>
      <c r="N35" s="141"/>
    </row>
    <row r="36" spans="1:14" ht="36">
      <c r="A36" s="160"/>
      <c r="B36" s="161"/>
      <c r="C36" s="73">
        <v>1</v>
      </c>
      <c r="D36" s="73">
        <v>2</v>
      </c>
      <c r="E36" s="73">
        <v>3</v>
      </c>
      <c r="F36" s="73">
        <v>4</v>
      </c>
      <c r="G36" s="73">
        <v>5</v>
      </c>
      <c r="H36" s="73">
        <v>6</v>
      </c>
      <c r="I36" s="73">
        <v>7</v>
      </c>
      <c r="J36" s="73">
        <v>8</v>
      </c>
      <c r="K36" s="77" t="s">
        <v>102</v>
      </c>
      <c r="L36" s="77" t="s">
        <v>105</v>
      </c>
      <c r="M36" s="77" t="s">
        <v>103</v>
      </c>
      <c r="N36" s="77" t="s">
        <v>106</v>
      </c>
    </row>
    <row r="37" spans="1:14" ht="14.5" customHeight="1">
      <c r="A37" s="143" t="s">
        <v>1</v>
      </c>
      <c r="B37" s="85" t="s">
        <v>72</v>
      </c>
      <c r="C37" s="65"/>
      <c r="D37" s="65"/>
      <c r="E37" s="65"/>
      <c r="F37" s="65"/>
      <c r="G37" s="65"/>
      <c r="H37" s="65"/>
      <c r="I37" s="65"/>
      <c r="J37" s="65"/>
      <c r="K37" s="66">
        <f>SUM(C37:J37)</f>
        <v>0</v>
      </c>
      <c r="L37" s="67"/>
      <c r="M37" s="68"/>
      <c r="N37" s="76"/>
    </row>
    <row r="38" spans="1:14" ht="14.5" customHeight="1">
      <c r="A38" s="146"/>
      <c r="B38" s="85" t="s">
        <v>95</v>
      </c>
      <c r="C38" s="65"/>
      <c r="D38" s="65"/>
      <c r="E38" s="65"/>
      <c r="F38" s="65"/>
      <c r="G38" s="65"/>
      <c r="H38" s="65"/>
      <c r="I38" s="65"/>
      <c r="J38" s="65"/>
      <c r="K38" s="66">
        <f t="shared" ref="K38:K40" si="7">SUM(C38:J38)</f>
        <v>0</v>
      </c>
      <c r="L38" s="67"/>
      <c r="M38" s="68"/>
      <c r="N38" s="76"/>
    </row>
    <row r="39" spans="1:14" ht="14.5" customHeight="1">
      <c r="A39" s="146"/>
      <c r="B39" s="85" t="s">
        <v>82</v>
      </c>
      <c r="C39" s="65"/>
      <c r="D39" s="65"/>
      <c r="E39" s="65"/>
      <c r="F39" s="65"/>
      <c r="G39" s="65"/>
      <c r="H39" s="65"/>
      <c r="I39" s="65"/>
      <c r="J39" s="65"/>
      <c r="K39" s="66">
        <f t="shared" si="7"/>
        <v>0</v>
      </c>
      <c r="L39" s="67"/>
      <c r="M39" s="68"/>
      <c r="N39" s="76"/>
    </row>
    <row r="40" spans="1:14" ht="14.5" customHeight="1">
      <c r="A40" s="146"/>
      <c r="B40" s="86" t="s">
        <v>98</v>
      </c>
      <c r="C40" s="69">
        <f>SUM(C37:C39)</f>
        <v>0</v>
      </c>
      <c r="D40" s="69">
        <f t="shared" ref="D40:J40" si="8">SUM(D37:D39)</f>
        <v>0</v>
      </c>
      <c r="E40" s="69">
        <f t="shared" si="8"/>
        <v>0</v>
      </c>
      <c r="F40" s="69">
        <f t="shared" si="8"/>
        <v>0</v>
      </c>
      <c r="G40" s="69">
        <f t="shared" si="8"/>
        <v>0</v>
      </c>
      <c r="H40" s="69">
        <f t="shared" si="8"/>
        <v>0</v>
      </c>
      <c r="I40" s="69">
        <f t="shared" si="8"/>
        <v>0</v>
      </c>
      <c r="J40" s="69">
        <f t="shared" si="8"/>
        <v>0</v>
      </c>
      <c r="K40" s="66">
        <f t="shared" si="7"/>
        <v>0</v>
      </c>
      <c r="L40" s="66">
        <f>L37+L38+L39</f>
        <v>0</v>
      </c>
      <c r="M40" s="66">
        <f t="shared" ref="M40:N40" si="9">M37+M38+M39</f>
        <v>0</v>
      </c>
      <c r="N40" s="66">
        <f t="shared" si="9"/>
        <v>0</v>
      </c>
    </row>
    <row r="41" spans="1:14" ht="43" customHeight="1">
      <c r="A41" s="146"/>
      <c r="B41" s="85" t="s">
        <v>2</v>
      </c>
      <c r="C41" s="147" t="s">
        <v>150</v>
      </c>
      <c r="D41" s="148"/>
      <c r="E41" s="148"/>
      <c r="F41" s="148"/>
      <c r="G41" s="148"/>
      <c r="H41" s="148"/>
      <c r="I41" s="148"/>
      <c r="J41" s="149"/>
      <c r="K41" s="66"/>
      <c r="L41" s="67"/>
      <c r="M41" s="68"/>
      <c r="N41" s="76"/>
    </row>
    <row r="42" spans="1:14" ht="16.5" customHeight="1">
      <c r="A42" s="143" t="s">
        <v>4</v>
      </c>
      <c r="B42" s="85" t="s">
        <v>73</v>
      </c>
      <c r="C42" s="65"/>
      <c r="D42" s="65"/>
      <c r="E42" s="65"/>
      <c r="F42" s="65"/>
      <c r="G42" s="65"/>
      <c r="H42" s="65"/>
      <c r="I42" s="65"/>
      <c r="J42" s="65"/>
      <c r="K42" s="66">
        <f t="shared" ref="K42" si="10">SUM(C42:J42)</f>
        <v>0</v>
      </c>
      <c r="L42" s="71" t="s">
        <v>93</v>
      </c>
      <c r="M42" s="75" t="s">
        <v>97</v>
      </c>
      <c r="N42" s="71" t="s">
        <v>93</v>
      </c>
    </row>
    <row r="43" spans="1:14" ht="16.5" customHeight="1">
      <c r="A43" s="144"/>
      <c r="B43" s="85" t="s">
        <v>5</v>
      </c>
      <c r="C43" s="150" t="s">
        <v>93</v>
      </c>
      <c r="D43" s="151"/>
      <c r="E43" s="151"/>
      <c r="F43" s="151"/>
      <c r="G43" s="151"/>
      <c r="H43" s="151"/>
      <c r="I43" s="151"/>
      <c r="J43" s="152"/>
      <c r="K43" s="66">
        <v>3</v>
      </c>
      <c r="L43" s="71" t="s">
        <v>93</v>
      </c>
      <c r="M43" s="72" t="s">
        <v>93</v>
      </c>
      <c r="N43" s="71" t="s">
        <v>93</v>
      </c>
    </row>
    <row r="44" spans="1:14" ht="16.5" customHeight="1">
      <c r="A44" s="153" t="s">
        <v>104</v>
      </c>
      <c r="B44" s="154"/>
      <c r="C44" s="154"/>
      <c r="D44" s="154"/>
      <c r="E44" s="154"/>
      <c r="F44" s="154"/>
      <c r="G44" s="154"/>
      <c r="H44" s="154"/>
      <c r="I44" s="154"/>
      <c r="J44" s="155"/>
      <c r="K44" s="66">
        <f>SUM(K40:K43)</f>
        <v>3</v>
      </c>
      <c r="L44" s="66">
        <f>SUM(L40:L41)</f>
        <v>0</v>
      </c>
      <c r="M44" s="66">
        <f>SUM(M40:M41)</f>
        <v>0</v>
      </c>
      <c r="N44" s="66">
        <f>SUM(N40:N41)</f>
        <v>0</v>
      </c>
    </row>
    <row r="45" spans="1:14">
      <c r="I45" s="79" t="s">
        <v>124</v>
      </c>
      <c r="J45" s="80"/>
      <c r="K45" s="81"/>
      <c r="L45" s="82"/>
      <c r="M45" s="83"/>
      <c r="N45" s="81"/>
    </row>
  </sheetData>
  <mergeCells count="46">
    <mergeCell ref="A7:A11"/>
    <mergeCell ref="C11:J11"/>
    <mergeCell ref="A12:A13"/>
    <mergeCell ref="C13:J13"/>
    <mergeCell ref="A14:J14"/>
    <mergeCell ref="A2:N2"/>
    <mergeCell ref="A4:B6"/>
    <mergeCell ref="C4:J4"/>
    <mergeCell ref="K4:N4"/>
    <mergeCell ref="C5:D5"/>
    <mergeCell ref="E5:F5"/>
    <mergeCell ref="G5:H5"/>
    <mergeCell ref="I5:J5"/>
    <mergeCell ref="K5:L5"/>
    <mergeCell ref="M5:N5"/>
    <mergeCell ref="C26:J26"/>
    <mergeCell ref="A27:A28"/>
    <mergeCell ref="C28:J28"/>
    <mergeCell ref="A29:J29"/>
    <mergeCell ref="A17:N17"/>
    <mergeCell ref="A44:J44"/>
    <mergeCell ref="A34:B36"/>
    <mergeCell ref="C34:J34"/>
    <mergeCell ref="K34:N34"/>
    <mergeCell ref="C35:D35"/>
    <mergeCell ref="E35:F35"/>
    <mergeCell ref="G35:H35"/>
    <mergeCell ref="I35:J35"/>
    <mergeCell ref="K35:L35"/>
    <mergeCell ref="M35:N35"/>
    <mergeCell ref="A1:B1"/>
    <mergeCell ref="A37:A41"/>
    <mergeCell ref="C41:J41"/>
    <mergeCell ref="A42:A43"/>
    <mergeCell ref="C43:J43"/>
    <mergeCell ref="A32:N32"/>
    <mergeCell ref="A19:B21"/>
    <mergeCell ref="C19:J19"/>
    <mergeCell ref="K19:N19"/>
    <mergeCell ref="C20:D20"/>
    <mergeCell ref="E20:F20"/>
    <mergeCell ref="G20:H20"/>
    <mergeCell ref="I20:J20"/>
    <mergeCell ref="K20:L20"/>
    <mergeCell ref="M20:N20"/>
    <mergeCell ref="A22:A26"/>
  </mergeCells>
  <phoneticPr fontId="1" type="noConversion"/>
  <printOptions horizontalCentered="1"/>
  <pageMargins left="0.15748031496062992" right="0.15748031496062992" top="0.19685039370078741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附件1  海南大学公共课程设置表</vt:lpstr>
      <vt:lpstr>附件2.2 课程设置表格式（专业适用</vt:lpstr>
      <vt:lpstr>附件2.3 学时学分分配表格式（专业适用）</vt:lpstr>
      <vt:lpstr>附件3.2 课程设置表格式（专业类适用）</vt:lpstr>
      <vt:lpstr>附件3.3  学时学分分配表格式（专业类适用）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2017-03-08T08:27:12Z</dcterms:modified>
</cp:coreProperties>
</file>